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9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<sst xmlns="http://schemas.openxmlformats.org/spreadsheetml/2006/main" count="888" uniqueCount="521">
  <si>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</si>
  <si>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</si>
  <si>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</si>
  <si>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>Утвержденные бюджентные назначения </t>
  </si>
  <si>
    <t>Жилищно-коммунальное хозяйство</t>
  </si>
  <si>
    <t>010</t>
  </si>
  <si>
    <t/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</si>
  <si>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</si>
  <si>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</si>
  <si>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</si>
  <si>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</si>
  <si>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</si>
  <si>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</si>
  <si>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</si>
  <si>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</si>
  <si>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</si>
  <si>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</si>
  <si>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</si>
  <si>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</si>
  <si>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</si>
  <si>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</si>
  <si>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</si>
  <si>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</si>
  <si>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Неисполненные назначения </t>
  </si>
  <si>
    <t>Расходы</t>
  </si>
  <si>
    <t>Заработная плата</t>
  </si>
  <si>
    <t>Услуги связи</t>
  </si>
  <si>
    <t>Транспортные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</si>
  <si>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</si>
  <si>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</si>
  <si>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</si>
  <si>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</si>
  <si>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Коммунальные услуги</t>
  </si>
  <si>
    <t>Культура</t>
  </si>
  <si>
    <t>Сортировка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</si>
  <si>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</si>
  <si>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</si>
  <si>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</si>
  <si>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</si>
  <si>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</si>
  <si>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СОВОКУПНЫЙ ДОХОД</t>
  </si>
  <si>
    <t>1 05 00000 00 0000 000</t>
  </si>
  <si>
    <t>Единый сельскохозяйственный налог</t>
  </si>
  <si>
    <t>НАЛОГИ НА ИМУЩЕСТВО</t>
  </si>
  <si>
    <t>1 06 00000 00 0000 000</t>
  </si>
  <si>
    <t>1 06 02000 02 0000 110</t>
  </si>
  <si>
    <t>1 06 02010 02 0000 110</t>
  </si>
  <si>
    <t>1 06 02020 02 0000 110</t>
  </si>
  <si>
    <t>1 07 00000 00 0000 000</t>
  </si>
  <si>
    <t>1 07 01000 01 0000 110</t>
  </si>
  <si>
    <t>1 07 01010 01 0000 110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</si>
  <si>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</si>
  <si>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</si>
  <si>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</si>
  <si>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1 11 00000 00 0000 000</t>
  </si>
  <si>
    <t>1 11 01000 00 0000 120</t>
  </si>
  <si>
    <t>1 11 01020 02 0000 120</t>
  </si>
  <si>
    <t>000 1 11 05000 00 0000 120</t>
  </si>
  <si>
    <t>2 02 01001 02 0000 151</t>
  </si>
  <si>
    <t>БЕЗВОЗМЕЗДНЫЕ ПОСТУПЛЕНИЯ</t>
  </si>
  <si>
    <t>1 06 05000 02 0000 110</t>
  </si>
  <si>
    <t>1 19 02000 02 0000 151</t>
  </si>
  <si>
    <t>2 02 01001 00 0000 151</t>
  </si>
  <si>
    <t>2 02 01003 00 0000 151</t>
  </si>
  <si>
    <t>2 02 04001 02 0000 151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</si>
  <si>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</si>
  <si>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</si>
  <si>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</si>
  <si>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</si>
  <si>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</si>
  <si>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</si>
  <si>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</si>
  <si>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</si>
  <si>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</si>
  <si>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Оплата труда и начисления на выплаты по оплате труда</t>
  </si>
  <si>
    <t>Начисления на выплаты по оплате труда</t>
  </si>
  <si>
    <t>Прочие работы, услуги</t>
  </si>
  <si>
    <t>Мобилизационная и вневойсковая подготовка</t>
  </si>
  <si>
    <t>Оплата работ, услуг</t>
  </si>
  <si>
    <t>Работы, услуги по содержанию имущества</t>
  </si>
  <si>
    <t>000 01 05 00 00 00 0000 000</t>
  </si>
  <si>
    <t>000 01 05 00 00 00 0000 500</t>
  </si>
  <si>
    <t>000 01 05 00 00 00 0000 600</t>
  </si>
  <si>
    <t>000 01 05 02 01 00 0000 510</t>
  </si>
  <si>
    <t>000 01 05 02 01 00 0000 610</t>
  </si>
  <si>
    <t>000 01 05 02 01 10 0000 510</t>
  </si>
  <si>
    <t>000 01 05 02 01 10 0000 610</t>
  </si>
  <si>
    <t>ДОХОДЫ ОТ ПРОДАЖИ МАТЕРИАЛЬНЫХ И НЕМАТЕРИАЛЬНЫХ АКТИВОВ</t>
  </si>
  <si>
    <t>000 1 14 00000 00 0000 000</t>
  </si>
  <si>
    <t>000 1 14 06000 00 0000 430</t>
  </si>
  <si>
    <t>Налог, взимаемый в связи с применением упрощенной системы налогообложения</t>
  </si>
  <si>
    <t>Периодичность:  месячная</t>
  </si>
  <si>
    <t>000 1 00 00000 00 0000 000</t>
  </si>
  <si>
    <t>Налог, взимаемый с налогоплательщиков, выбравших в качестве объекта налогообложения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</si>
  <si>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</si>
  <si>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</si>
  <si>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</si>
  <si>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</si>
  <si>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</si>
  <si>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</si>
  <si>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</si>
  <si>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</si>
  <si>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</si>
  <si>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</si>
  <si>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</si>
  <si>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</si>
  <si>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</si>
  <si>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</si>
  <si>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</si>
  <si>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</si>
  <si>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</si>
  <si>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</si>
  <si>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</si>
  <si>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</si>
  <si>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951 0500 0000000 000 000</t>
  </si>
  <si>
    <t>200</t>
  </si>
  <si>
    <t>Результат исполнения бюджета (дефицит/ профицит)</t>
  </si>
  <si>
    <t xml:space="preserve">Наименование </t>
  </si>
  <si>
    <t>X</t>
  </si>
  <si>
    <t xml:space="preserve">                    3. Источники финансирования дефицита бюджета</t>
  </si>
  <si>
    <t>Выполнение функций органами местного самоуправления</t>
  </si>
  <si>
    <t xml:space="preserve">Увеличение остатков средств </t>
  </si>
  <si>
    <t>Уменьшение остатков средств</t>
  </si>
  <si>
    <t xml:space="preserve">Изменение остатков средств </t>
  </si>
  <si>
    <t>Код дохода по бюджетной классификации</t>
  </si>
  <si>
    <t>Код расхода по бюджетной классификации</t>
  </si>
  <si>
    <t>Источники финансирования дефицита бюджета - всего</t>
  </si>
  <si>
    <t>источники внешнего финансирования бюджета</t>
  </si>
  <si>
    <t>Код источника финансирования по дефицита бюджета по бюджетной классификации</t>
  </si>
  <si>
    <t>951</t>
  </si>
  <si>
    <t>Глава по БК</t>
  </si>
  <si>
    <t>Доходы бюджета - всего</t>
  </si>
  <si>
    <t>в том числе:</t>
  </si>
  <si>
    <t>000 1 01 00000 00 0000 000</t>
  </si>
  <si>
    <t>000 1 01 02000 01 0000 110</t>
  </si>
  <si>
    <t>НАЛОГОВЫЕ И НЕНАЛОГОВЫЕ ДОХОДЫ</t>
  </si>
  <si>
    <t>000 1 01 02020 01 0000 110</t>
  </si>
  <si>
    <t>000 1 05 00000 00 0000 000</t>
  </si>
  <si>
    <t>000 1 05 01000 00 0000 110</t>
  </si>
  <si>
    <t>000 1 05 01010 01 0000 110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</si>
  <si>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</si>
  <si>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</si>
  <si>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</si>
  <si>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</si>
  <si>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</si>
  <si>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</si>
  <si>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</si>
  <si>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</si>
  <si>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</si>
  <si>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</si>
  <si>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</si>
  <si>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</si>
  <si>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</si>
  <si>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</si>
  <si>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</si>
  <si>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</si>
  <si>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</si>
  <si>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</si>
  <si>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000 2 02 04000 00 0000 151</t>
  </si>
  <si>
    <t>000 2 02 04999 00 0000 151</t>
  </si>
  <si>
    <t>000 2 02 04999 10 0000 151</t>
  </si>
  <si>
    <t>Расходы бюджета - всего</t>
  </si>
  <si>
    <t>951 0000 0000000 000 000</t>
  </si>
  <si>
    <t>Объщегосударственные вопросы</t>
  </si>
  <si>
    <t>951 0100 0000000 000 000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</si>
  <si>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</si>
  <si>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</si>
  <si>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</si>
  <si>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</si>
  <si>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</si>
  <si>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</si>
  <si>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</si>
  <si>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Центральный аппарат</t>
  </si>
  <si>
    <t>951 0104 0020400 000 000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</si>
  <si>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</si>
  <si>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</si>
  <si>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</si>
  <si>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Приобретение услуг</t>
  </si>
  <si>
    <t>Национальная оборона</t>
  </si>
  <si>
    <t>951 0200 0000000 000 000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</si>
  <si>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</si>
  <si>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</si>
  <si>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</si>
  <si>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</si>
  <si>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</si>
  <si>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Национальная безопасность и правоохранительная деятельность</t>
  </si>
  <si>
    <t>951 0300 0000000 000 000</t>
  </si>
  <si>
    <t>951 0309 0000000 000 000</t>
  </si>
  <si>
    <t>Коммунальное хозяйство</t>
  </si>
  <si>
    <t>951 0502 0000000 000 000</t>
  </si>
  <si>
    <t>Межбюджетные трансферты</t>
  </si>
  <si>
    <t>Благоустройство</t>
  </si>
  <si>
    <t>951 0503 0000000 000 000</t>
  </si>
  <si>
    <t>450</t>
  </si>
  <si>
    <t>источники внутреннего финансирования бюджета</t>
  </si>
  <si>
    <t xml:space="preserve">в том числе: </t>
  </si>
  <si>
    <t>из них: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</si>
  <si>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</si>
  <si>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</si>
  <si>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</si>
  <si>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</si>
  <si>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</si>
  <si>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</si>
  <si>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</si>
  <si>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</si>
  <si>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</si>
  <si>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000 1 11 05030 00 0000 120</t>
  </si>
  <si>
    <t>000 1 11 05035 10 0000 120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</si>
  <si>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</si>
  <si>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</si>
  <si>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</si>
  <si>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</si>
  <si>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</si>
  <si>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</si>
  <si>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Региональные целевые программы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</si>
  <si>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</si>
  <si>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</si>
  <si>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</si>
  <si>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</si>
  <si>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</si>
  <si>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 порядке </t>
  </si>
  <si>
    <t>Определение перечня должностных лиц, уполномоченных составлять протоколы об административных правонорушенияях, предусмотренных статьями 2.1 (в частинарушения выборными должностными лицами местного самоуправления, должностными лицами местного самоуправления, муниципальных учреждений и муниципальных унитарных предприятий порядка и сроков рассмотрения обращений граждан),2.2,2.4,2.7,3.2,3.3 (вчасти админисративных правонарушений, совершенных в отношении объектов культурного наследия (памятников истории и культуры)местноого значения, их территорий, зон их охраны), 4.1,5.1-5.7,6.1-6.3,7.1,7.2,7.3 (в части нарушения установленных нормативными правовыми актами органов местногосамоуправления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</si>
  <si>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</si>
  <si>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951 0113 0000000 000 000</t>
  </si>
  <si>
    <t>951 0113 0900000 000 000</t>
  </si>
  <si>
    <t>951 0113 0900200 000 000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</si>
  <si>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</si>
  <si>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 xml:space="preserve">Безвозмездные перечисления бюджетам </t>
  </si>
  <si>
    <t>Общеэкономические вопросы</t>
  </si>
  <si>
    <t>Иные межбюджетные трансферты бюджетам бюджетной системы</t>
  </si>
  <si>
    <t>951 0401 0000000 000 000</t>
  </si>
  <si>
    <t>951 0401 5210000 000 000</t>
  </si>
  <si>
    <t>951 0401 5210300 000 000</t>
  </si>
  <si>
    <t>951 0401 5210301 000 000</t>
  </si>
  <si>
    <t>951 0412 5210000 000 000</t>
  </si>
  <si>
    <t>951 0412 5210300 000 000</t>
  </si>
  <si>
    <t>951 0412 5210301 000 000</t>
  </si>
  <si>
    <t>951 0502 5220000 000 000</t>
  </si>
  <si>
    <t>000 1 05 01020 00 0000 110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</si>
  <si>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</si>
  <si>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</si>
  <si>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</si>
  <si>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</si>
  <si>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</si>
  <si>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</si>
  <si>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000 1 05 01021 01 0000 110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</si>
  <si>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</si>
  <si>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</si>
  <si>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указанныз земельных участков(за исключением земельных участков автономных учреждений)</t>
  </si>
  <si>
    <t>Доходы, получаемые в виде арендной платы , а также средства от продажи права на заключение договоров аренды на земли, находящиеся в собственности поселений(за исключением земельных участков муниципальных бюджетных и автономных учреждений)</t>
  </si>
  <si>
    <t>000 1 05 03010 01 0000 110</t>
  </si>
  <si>
    <t>000 1 05 03020 01 0000 110</t>
  </si>
  <si>
    <t>Единый сельскохозяйственный налог(за налоговые периоды, истекшие до 1 января 2011 года)</t>
  </si>
  <si>
    <t>79220207</t>
  </si>
  <si>
    <t>60208812000</t>
  </si>
  <si>
    <r>
      <t xml:space="preserve">финансового органа      </t>
    </r>
    <r>
      <rPr>
        <u val="single"/>
        <sz val="8"/>
        <rFont val="Arial Cyr"/>
        <family val="0"/>
      </rPr>
      <t>Администрация Казаского сельского поселения</t>
    </r>
  </si>
  <si>
    <r>
      <t xml:space="preserve">Наименование публично-правового образования </t>
    </r>
    <r>
      <rPr>
        <u val="single"/>
        <sz val="8"/>
        <rFont val="Arial Cyr"/>
        <family val="0"/>
      </rPr>
      <t>бюджет Казанского сельского  поселения Верхнедонского района</t>
    </r>
    <r>
      <rPr>
        <sz val="8"/>
        <rFont val="Arial Cyr"/>
        <family val="2"/>
      </rPr>
      <t xml:space="preserve"> </t>
    </r>
  </si>
  <si>
    <t>000 1 01 02010 01 0000 110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</si>
  <si>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</si>
  <si>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</si>
  <si>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доходы( за налоговые периоды, истекшие до 1 января 2011года)</t>
  </si>
  <si>
    <t>000 1 14 06010 00 0000 430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</si>
  <si>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</si>
  <si>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</si>
  <si>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000 2 02 04014 10 0000 151</t>
  </si>
  <si>
    <t>Иные расходы на реализацию государственных функций, не отнесенные к другим целевм статьям</t>
  </si>
  <si>
    <t>Выполнение функций органими местного самоуправления</t>
  </si>
  <si>
    <t>951 0501 0000000 000 000</t>
  </si>
  <si>
    <t>Жилищное хозяйство</t>
  </si>
  <si>
    <t>951 0502 5222900 000 000</t>
  </si>
  <si>
    <t>951 0502 5222908 000 000</t>
  </si>
  <si>
    <t>Подпрограмма "Социальное развитие села в Ростовской области на 2010-2013 годы"</t>
  </si>
  <si>
    <t>Безвозмездные перечисления организациям, за исключением государственных и муниципальных организаций</t>
  </si>
  <si>
    <t>Охрана окружающей среды</t>
  </si>
  <si>
    <t>951 0600 0000000 000 000</t>
  </si>
  <si>
    <t>951 0603 0000000 000 000</t>
  </si>
  <si>
    <t>951 0603 7950000 000 000</t>
  </si>
  <si>
    <t>951 0603 7951400 000 000</t>
  </si>
  <si>
    <t>Охрана объектов растительного и животного мира и среды их обитания</t>
  </si>
  <si>
    <t>Целевые программы Казанского сельского поселения</t>
  </si>
  <si>
    <t>Безвозмездные перечисления  организациям</t>
  </si>
  <si>
    <r>
      <t xml:space="preserve"> Руководитель     __________________                 </t>
    </r>
    <r>
      <rPr>
        <u val="single"/>
        <sz val="10"/>
        <rFont val="Arial Cyr"/>
        <family val="0"/>
      </rPr>
      <t>Л.А. Самолаева</t>
    </r>
  </si>
  <si>
    <r>
      <t xml:space="preserve">Руководитель финансово-   __________________            </t>
    </r>
    <r>
      <rPr>
        <u val="single"/>
        <sz val="10"/>
        <rFont val="Arial Cyr"/>
        <family val="0"/>
      </rPr>
      <t>Н.Ф. Асташова</t>
    </r>
  </si>
  <si>
    <r>
      <t xml:space="preserve">Главный бухгалтер ________________                 </t>
    </r>
    <r>
      <rPr>
        <u val="single"/>
        <sz val="10"/>
        <rFont val="Arial Cyr"/>
        <family val="0"/>
      </rPr>
      <t>О.С. Коршунова</t>
    </r>
  </si>
  <si>
    <t>Администрация Казанского сельского поселения</t>
  </si>
  <si>
    <r>
      <t xml:space="preserve">на 01 </t>
    </r>
    <r>
      <rPr>
        <u val="single"/>
        <sz val="9"/>
        <rFont val="Arial Cyr"/>
        <family val="0"/>
      </rPr>
      <t>февраля</t>
    </r>
    <r>
      <rPr>
        <sz val="9"/>
        <rFont val="Arial Cyr"/>
        <family val="2"/>
      </rPr>
      <t xml:space="preserve">  20</t>
    </r>
    <r>
      <rPr>
        <u val="single"/>
        <sz val="9"/>
        <rFont val="Arial Cyr"/>
        <family val="0"/>
      </rPr>
      <t>12</t>
    </r>
    <r>
      <rPr>
        <sz val="9"/>
        <rFont val="Arial Cyr"/>
        <family val="2"/>
      </rPr>
      <t xml:space="preserve"> года</t>
    </r>
  </si>
  <si>
    <t>01.02.2012</t>
  </si>
  <si>
    <t>Налог на доходы физических лиц с доходов, источником которых является налоговый агент, за исключением доходо, в отношении которых исчисление и уплата налога осуществляется в соответствии со статьями 227,2271 и 228 налогового кодекса Российской Федерации</t>
  </si>
  <si>
    <t>Налог на доходы физических лиц с доходов, полученных от осуществления  деятельности физическими лицами,облагаемых по налоговой ставке,  зарегистрированными в качестве индивидуальных предпринимателей, нотариусов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</si>
  <si>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</si>
  <si>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000 1 05 01050 01 0000 110</t>
  </si>
  <si>
    <t>000 1 11 05013 10 0000 120</t>
  </si>
  <si>
    <t>Платежи от государственных и муниципальных унитарных предприятий</t>
  </si>
  <si>
    <t>000 1 11 07000 00 0000 000</t>
  </si>
  <si>
    <t>000 1 11 07010 00 0000 000</t>
  </si>
  <si>
    <t>000 1 11 07015 10 0000 000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</si>
  <si>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</si>
  <si>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платежей, созданных поселениями</t>
  </si>
  <si>
    <t>000 1 14 06013 10 0000 430</t>
  </si>
  <si>
    <t>951 0102 0020300 121 000</t>
  </si>
  <si>
    <t>Фонд оплаты труда и страховые взносы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</si>
  <si>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</si>
  <si>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</si>
  <si>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</si>
  <si>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</si>
  <si>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</si>
  <si>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</si>
  <si>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</si>
  <si>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951 0102 0020300 122 213</t>
  </si>
  <si>
    <t>Иные выплаты персоналу, за исключением фонда оплаты труда</t>
  </si>
  <si>
    <t>951 0104 0020400 121 000</t>
  </si>
  <si>
    <t>951 0104 0020400 121 200</t>
  </si>
  <si>
    <t>951 0104 0020400 121 210</t>
  </si>
  <si>
    <t>951 0104 0020400 121 211</t>
  </si>
  <si>
    <t>951 0102 0020300 122 212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</si>
  <si>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</si>
  <si>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</si>
  <si>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</si>
  <si>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</si>
  <si>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</si>
  <si>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</si>
  <si>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</si>
  <si>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</si>
  <si>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</si>
  <si>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</si>
  <si>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</si>
  <si>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</si>
  <si>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</si>
  <si>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Прочая закупка товаров, работ и услуг для государственных (муниципальных) нужд</t>
  </si>
  <si>
    <t>951 0104 0020400 244 200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</si>
  <si>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</si>
  <si>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</si>
  <si>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</si>
  <si>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</si>
  <si>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</si>
  <si>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</si>
  <si>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</si>
  <si>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951 0104 0020400 244 300</t>
  </si>
  <si>
    <t>951 0104 0020400 244 340</t>
  </si>
  <si>
    <t>951 0104 0020400 851 000</t>
  </si>
  <si>
    <t>Уплата налога на имущество организаций и земельного налога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</si>
  <si>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</si>
  <si>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</si>
  <si>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</si>
  <si>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</si>
  <si>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</si>
  <si>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 xml:space="preserve">200 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</si>
  <si>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</si>
  <si>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</si>
  <si>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</si>
  <si>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</si>
  <si>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реферндумов</t>
  </si>
  <si>
    <t>951 0107 0000000 000 000</t>
  </si>
  <si>
    <t>951 0107 0200003 880 000</t>
  </si>
  <si>
    <t>951 0107 0200003 880 200</t>
  </si>
  <si>
    <t>951 0107 0200003 880 290</t>
  </si>
  <si>
    <t>951 0107 0200003 000 000</t>
  </si>
  <si>
    <t>Проведение выборов главы муниципального образования</t>
  </si>
  <si>
    <t>Специальные расходы</t>
  </si>
  <si>
    <t xml:space="preserve">Расходы </t>
  </si>
  <si>
    <t>951 0111 0000000 000 000</t>
  </si>
  <si>
    <t>951 0111 0700500 000 000</t>
  </si>
  <si>
    <t>951 0111 0700500 870 000</t>
  </si>
  <si>
    <t>951 0111 0700500 870 200</t>
  </si>
  <si>
    <t>951 0111 0700500 870 220</t>
  </si>
  <si>
    <t>951 0111 0700500 870 226</t>
  </si>
  <si>
    <t>Резервные фонды местных администраций</t>
  </si>
  <si>
    <t xml:space="preserve">Резервные фонды 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</si>
  <si>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</si>
  <si>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</si>
  <si>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</si>
  <si>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</si>
  <si>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</si>
  <si>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</si>
  <si>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</si>
  <si>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</si>
  <si>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</si>
  <si>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</si>
  <si>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</si>
  <si>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</si>
  <si>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</si>
  <si>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</si>
  <si>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</si>
  <si>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</si>
  <si>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951 0309 7950000 000 000</t>
  </si>
  <si>
    <t>Целевые программы муниципальных образований</t>
  </si>
  <si>
    <t>951 0309 7950400 000 000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</si>
  <si>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</si>
  <si>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951 0309 7950400 244 000</t>
  </si>
  <si>
    <t>951 0309 7950400 244 200</t>
  </si>
  <si>
    <t>951 0309 7950400 244 220</t>
  </si>
  <si>
    <t>951 0309 7950400 244 226</t>
  </si>
  <si>
    <t>951 0309 7950400 244 240</t>
  </si>
  <si>
    <t>951 0309 7950400 244 241</t>
  </si>
  <si>
    <t>951 0310 0000000 000 000</t>
  </si>
  <si>
    <t>Обеспечение пожарной безопасности</t>
  </si>
  <si>
    <t>951 0310 7950000 000 000</t>
  </si>
  <si>
    <t>951 0310 7950400 000 000</t>
  </si>
  <si>
    <t>951 0310 7950400 244 000</t>
  </si>
  <si>
    <t>951 0310 7950400 244 200</t>
  </si>
  <si>
    <t>951 0310 7950400 244 220</t>
  </si>
  <si>
    <t>951 0310 7950400 244 226</t>
  </si>
  <si>
    <t>951 0401 5210301 540 000</t>
  </si>
  <si>
    <t>951 0401 5210301 540 200</t>
  </si>
  <si>
    <t>951 0401 5210301 540 250</t>
  </si>
  <si>
    <t>951 0401 5210301 540 251</t>
  </si>
  <si>
    <t>951 0409 0000000 000 000</t>
  </si>
  <si>
    <t>Дорожное хозяйство (дорожные фонды)</t>
  </si>
  <si>
    <t>Региональные целевые 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</si>
  <si>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</si>
  <si>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</si>
  <si>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</si>
  <si>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Закупка товаров, работ, услуг в целях капитального рамонта государственного (муниципального) имущества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</si>
  <si>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</si>
  <si>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</si>
  <si>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</si>
  <si>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</si>
  <si>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</si>
  <si>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</si>
  <si>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</si>
  <si>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</si>
  <si>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951 0409 5222700 244 226</t>
  </si>
  <si>
    <t>951 0412 7950000 000 000</t>
  </si>
  <si>
    <t>951 0421 5210301 540 000</t>
  </si>
  <si>
    <t>951 0421 5210301 540 200</t>
  </si>
  <si>
    <t>951 0421 5210301 540 250</t>
  </si>
  <si>
    <t>951 0421 5210301 540 251</t>
  </si>
  <si>
    <t>951 0412 7950500 000 000</t>
  </si>
  <si>
    <t>951 0412 7950501 000 000</t>
  </si>
  <si>
    <t>Муниципальная долгосрочная целевая программа "Комплексная программа по жилищно-коммунальному хозяйству, благоустройству, землепользованию Казанского сельского поселения на 2012-2014 год"</t>
  </si>
  <si>
    <t>Подпрограмма "Оформаление права муниципальной собственности, землеустройство и землепользование Казанского сельского поселения на 2012-2014 годы"</t>
  </si>
  <si>
    <t>951 0412 7950501 244 000</t>
  </si>
  <si>
    <t>951 0412 7950501 244 200</t>
  </si>
  <si>
    <t>951 0412 7950501 244 220</t>
  </si>
  <si>
    <t>951 0412 7950501 244 226</t>
  </si>
  <si>
    <t>951 0501 7950000 000 000</t>
  </si>
  <si>
    <t>951 0501 7950200 000 000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</si>
  <si>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</si>
  <si>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951 0501 7950203 000 000</t>
  </si>
  <si>
    <t>Подпрогамма "Энергосбережение и повышение энергоэффективности в жилищном фонде"</t>
  </si>
  <si>
    <t>951 0501 7950203 244 000</t>
  </si>
  <si>
    <t>951 0501 7950203 244 200</t>
  </si>
  <si>
    <t>951 0501 7950203 244 220</t>
  </si>
  <si>
    <t>951 0501 7950203 244 226</t>
  </si>
  <si>
    <t>Областная 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годы"</t>
  </si>
  <si>
    <t>951 0502 5222908 244 000</t>
  </si>
  <si>
    <t>951 0502 5222908 244 200</t>
  </si>
  <si>
    <t>951 0502 5222908 244 220</t>
  </si>
  <si>
    <t>951 0502 5222908 244 225</t>
  </si>
  <si>
    <t>951 0502 7950000 000 000</t>
  </si>
  <si>
    <t>951 0502 7950200 000 000</t>
  </si>
  <si>
    <t>951 0502 7950201 000 000</t>
  </si>
  <si>
    <t>Подпрогамма "Энергосбережение и повышение энергоэффективности в коммунальном хозяйстве"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</si>
  <si>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</si>
  <si>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</si>
  <si>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</si>
  <si>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</si>
  <si>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</si>
  <si>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</si>
  <si>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Подпрограмма " Развитие и содержание коммунального хозяйства Казанского сельского поселения на 2012-2014 годы"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</si>
  <si>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</si>
  <si>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</si>
  <si>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</si>
  <si>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</si>
  <si>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</si>
  <si>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</si>
  <si>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Муниципальная долгосрочная  целевая программа "Развитие водопроводных сетей по Верхнедонскому району на 2011-2012 г"</t>
  </si>
  <si>
    <t>951 0502 7952200 243 200</t>
  </si>
  <si>
    <t>951 0502 7952200 243 220</t>
  </si>
  <si>
    <t>951 0502 7952200 243 225</t>
  </si>
  <si>
    <t>951 0503 7950000 000 000</t>
  </si>
  <si>
    <t>951 0503 7950500 000 000</t>
  </si>
  <si>
    <t>951 0503 7950502 000 000</t>
  </si>
  <si>
    <t>Подпрограмма "Благоустройство населенных пунктов Казанского сельского поселения на 2012-2014 годы"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</si>
  <si>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</si>
  <si>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</si>
  <si>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</si>
  <si>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</si>
  <si>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</si>
  <si>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</si>
  <si>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</si>
  <si>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951 0503 7950502 244 242</t>
  </si>
  <si>
    <t>951 0603 7951400 244 000</t>
  </si>
  <si>
    <t>951 0603 7951400 244 200</t>
  </si>
  <si>
    <t>951 0603 7951400 244 240</t>
  </si>
  <si>
    <t>951 0603 7951400 244 241</t>
  </si>
  <si>
    <t>Районнная  целевая программа в области охраны окружающей среды и рационального природопользования на 2009-2014 годы</t>
  </si>
  <si>
    <t xml:space="preserve">Культура, кинемотография </t>
  </si>
  <si>
    <t>951 0800 0000000 000 000</t>
  </si>
  <si>
    <t>951 0801 0000000 000 000</t>
  </si>
  <si>
    <t>951 0801 7950000 000 000</t>
  </si>
  <si>
    <t>951 0801 7950100 000 000</t>
  </si>
  <si>
    <t>Долгосрочная целевая программа Казанского сельского поселения "Культура Казанского сельского поселения на 2011-2014 годы"</t>
  </si>
  <si>
    <t>951 0801 7950101 000 000</t>
  </si>
  <si>
    <t>Подпрограмма "Финансовое обеспечение выполнения муниципального задания Краснооктябрьским сельским Домом Культуры"</t>
  </si>
  <si>
    <t>951 0801 7950101 611 000</t>
  </si>
  <si>
    <t>Субсидии бюджетным учреждениям на финансовое  обеспечение государственного (муниципального задания на оказание государственных (муниципальных) услуг (выполнение работ)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</si>
  <si>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</si>
  <si>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</si>
  <si>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</si>
  <si>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</si>
  <si>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</si>
  <si>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</si>
  <si>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</si>
  <si>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</si>
  <si>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Подпрограмма " Финансовое обеспечение выполнения муниципального задания Поповской сельской библиотекой"</t>
  </si>
  <si>
    <t>951 1000 0000000 000 000</t>
  </si>
  <si>
    <t>Социальная политика</t>
  </si>
  <si>
    <t>951 1001 0000000 000 000</t>
  </si>
  <si>
    <t>Пенсионное обеспечение</t>
  </si>
  <si>
    <t>951 1001 7950000 000 000</t>
  </si>
  <si>
    <t>951 1001 7950800 000 000</t>
  </si>
  <si>
    <t>Долгосрочная целевая программа  "Социальная поддержка населения Казанского сельского поселения на 2012-2014 годы""</t>
  </si>
  <si>
    <t>951 1001 7950800 312 000</t>
  </si>
  <si>
    <t>Пенсии, выплачиваемые организациями сектора государственного управления</t>
  </si>
  <si>
    <t>951 1001 7950800 312 200</t>
  </si>
  <si>
    <t>951 1001 7950800 312 260</t>
  </si>
  <si>
    <t>Социальное обеспечение</t>
  </si>
  <si>
    <t>Пенсии, пособия, выплачиваемые организациями сектора государствееного управления</t>
  </si>
  <si>
    <t>951 1001 7950800 312 263</t>
  </si>
  <si>
    <r>
      <t>"</t>
    </r>
    <r>
      <rPr>
        <u val="single"/>
        <sz val="10"/>
        <rFont val="Arial Cyr"/>
        <family val="0"/>
      </rPr>
      <t>03</t>
    </r>
    <r>
      <rPr>
        <sz val="10"/>
        <rFont val="Arial Cyr"/>
        <family val="2"/>
      </rPr>
      <t>"</t>
    </r>
    <r>
      <rPr>
        <u val="single"/>
        <sz val="10"/>
        <rFont val="Arial Cyr"/>
        <family val="0"/>
      </rPr>
      <t>февраля</t>
    </r>
    <r>
      <rPr>
        <sz val="10"/>
        <rFont val="Arial Cyr"/>
        <family val="2"/>
      </rPr>
      <t xml:space="preserve"> 20</t>
    </r>
    <r>
      <rPr>
        <u val="single"/>
        <sz val="10"/>
        <rFont val="Arial Cyr"/>
        <family val="0"/>
      </rPr>
      <t>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</si>
</sst>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sz val="12"/>
      <color indexed="8"/>
      <name val="Arial Cyr"/>
      <family val="0"/>
    </font>
    <font>
      <u val="single"/>
      <sz val="8"/>
      <name val="Arial Cyr"/>
      <family val="0"/>
    </font>
    <font>
      <u val="single"/>
      <sz val="9"/>
      <name val="Arial Cyr"/>
      <family val="0"/>
    </font>
    <font>
      <sz val="9"/>
      <color indexed="8"/>
      <name val="Arial Cyr"/>
      <family val="0"/>
    </font>
    <font>
      <u val="single"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16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9" xfId="52" applyFont="1" applyFill="1" applyBorder="1" applyAlignment="1">
      <alignment horizontal="left" vertical="top" wrapText="1"/>
      <protection/>
    </xf>
    <xf numFmtId="0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top" wrapText="1"/>
    </xf>
    <xf numFmtId="0" fontId="2" fillId="0" borderId="17" xfId="0" applyNumberFormat="1" applyFont="1" applyFill="1" applyBorder="1" applyAlignment="1">
      <alignment horizontal="left" wrapText="1"/>
    </xf>
    <xf numFmtId="4" fontId="6" fillId="0" borderId="17" xfId="0" applyNumberFormat="1" applyFont="1" applyBorder="1" applyAlignment="1">
      <alignment horizontal="right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52" applyFont="1" applyFill="1" applyBorder="1" applyAlignment="1">
      <alignment horizontal="center" vertical="top" wrapText="1"/>
      <protection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/>
    </xf>
    <xf numFmtId="4" fontId="11" fillId="0" borderId="26" xfId="52" applyNumberFormat="1" applyFont="1" applyFill="1" applyBorder="1" applyAlignment="1">
      <alignment horizontal="right" vertical="top" wrapText="1"/>
      <protection/>
    </xf>
    <xf numFmtId="4" fontId="11" fillId="0" borderId="26" xfId="52" applyNumberFormat="1" applyFont="1" applyFill="1" applyBorder="1" applyAlignment="1">
      <alignment horizontal="right" wrapText="1"/>
      <protection/>
    </xf>
    <xf numFmtId="4" fontId="6" fillId="0" borderId="26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2" fillId="0" borderId="17" xfId="0" applyNumberFormat="1" applyFont="1" applyFill="1" applyBorder="1" applyAlignment="1">
      <alignment horizontal="right" vertical="top" wrapText="1"/>
    </xf>
    <xf numFmtId="4" fontId="13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2" fillId="0" borderId="0" xfId="52" applyFont="1" applyFill="1" applyBorder="1" applyAlignment="1">
      <alignment horizontal="left" vertical="top" wrapText="1"/>
      <protection/>
    </xf>
    <xf numFmtId="49" fontId="2" fillId="0" borderId="20" xfId="52" applyNumberFormat="1" applyFont="1" applyFill="1" applyBorder="1" applyAlignment="1">
      <alignment horizontal="center" vertical="top" wrapText="1"/>
      <protection/>
    </xf>
    <xf numFmtId="2" fontId="0" fillId="0" borderId="17" xfId="0" applyNumberFormat="1" applyFont="1" applyBorder="1" applyAlignment="1">
      <alignment horizontal="right" vertical="top" wrapText="1"/>
    </xf>
    <xf numFmtId="4" fontId="1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SheetLayoutView="100" zoomScalePageLayoutView="0" workbookViewId="0" topLeftCell="A58">
      <selection activeCell="E70" sqref="E70"/>
    </sheetView>
  </sheetViews>
  <sheetFormatPr defaultColWidth="9.00390625" defaultRowHeight="12.75"/>
  <cols>
    <col min="1" max="1" width="56.00390625" style="1" customWidth="1"/>
    <col min="2" max="2" width="7.125" style="2" customWidth="1"/>
    <col min="3" max="3" width="27.875" style="1" customWidth="1"/>
    <col min="4" max="4" width="24.375" style="1" customWidth="1"/>
    <col min="5" max="5" width="24.25390625" style="1" customWidth="1"/>
    <col min="6" max="6" width="22.625" style="1" customWidth="1"/>
    <col min="7" max="7" width="57.125" style="1" hidden="1" customWidth="1"/>
  </cols>
  <sheetData>
    <row r="1" spans="1:6" ht="15">
      <c r="A1" s="69" t="s">
        <v>7</v>
      </c>
      <c r="B1" s="70"/>
      <c r="C1" s="70"/>
      <c r="D1" s="70"/>
      <c r="E1" s="70"/>
      <c r="F1"/>
    </row>
    <row r="2" spans="1:6" ht="15.75" thickBot="1">
      <c r="A2" s="4"/>
      <c r="B2" s="5"/>
      <c r="C2" s="5"/>
      <c r="D2" s="5"/>
      <c r="E2" s="6"/>
      <c r="F2" s="7" t="s">
        <v>8</v>
      </c>
    </row>
    <row r="3" spans="1:6" ht="12.75">
      <c r="A3" s="71" t="s">
        <v>285</v>
      </c>
      <c r="B3" s="72"/>
      <c r="C3" s="72"/>
      <c r="D3" s="72"/>
      <c r="E3" s="73"/>
      <c r="F3" s="8" t="s">
        <v>9</v>
      </c>
    </row>
    <row r="4" spans="1:6" ht="12.75">
      <c r="A4" s="9"/>
      <c r="B4" s="10"/>
      <c r="C4" s="10"/>
      <c r="D4" s="10"/>
      <c r="E4" s="11" t="s">
        <v>10</v>
      </c>
      <c r="F4" s="12" t="s">
        <v>286</v>
      </c>
    </row>
    <row r="5" spans="1:6" ht="12.75">
      <c r="A5" s="13" t="s">
        <v>117</v>
      </c>
      <c r="B5" s="14"/>
      <c r="C5" s="14"/>
      <c r="D5" s="15"/>
      <c r="E5" s="11" t="s">
        <v>11</v>
      </c>
      <c r="F5" s="16" t="s">
        <v>253</v>
      </c>
    </row>
    <row r="6" spans="1:6" ht="12.75">
      <c r="A6" s="14" t="s">
        <v>255</v>
      </c>
      <c r="B6" s="14"/>
      <c r="C6" s="14"/>
      <c r="D6" s="15"/>
      <c r="E6" s="17" t="s">
        <v>12</v>
      </c>
      <c r="F6" s="18" t="s">
        <v>254</v>
      </c>
    </row>
    <row r="7" spans="1:6" ht="12.75">
      <c r="A7" s="14" t="s">
        <v>256</v>
      </c>
      <c r="B7" s="14"/>
      <c r="C7" s="14"/>
      <c r="D7" s="15"/>
      <c r="E7" s="11" t="s">
        <v>130</v>
      </c>
      <c r="F7" s="12" t="s">
        <v>129</v>
      </c>
    </row>
    <row r="8" spans="1:6" ht="13.5" thickBot="1">
      <c r="A8" s="19" t="s">
        <v>91</v>
      </c>
      <c r="B8" s="14"/>
      <c r="C8" s="14"/>
      <c r="D8" s="15"/>
      <c r="E8" s="11" t="s">
        <v>13</v>
      </c>
      <c r="F8" s="20" t="s">
        <v>14</v>
      </c>
    </row>
    <row r="9" spans="1:6" ht="12.75">
      <c r="A9" s="14" t="s">
        <v>15</v>
      </c>
      <c r="B9" s="14"/>
      <c r="C9" s="14"/>
      <c r="D9" s="15"/>
      <c r="E9"/>
      <c r="F9" s="21"/>
    </row>
    <row r="10" spans="1:6" ht="15">
      <c r="A10" s="9"/>
      <c r="B10" s="22"/>
      <c r="C10" s="22" t="s">
        <v>16</v>
      </c>
      <c r="D10" s="15"/>
      <c r="E10" s="15"/>
      <c r="F10" s="23"/>
    </row>
    <row r="11" spans="1:7" s="26" customFormat="1" ht="26.25" thickBot="1">
      <c r="A11" s="24" t="s">
        <v>17</v>
      </c>
      <c r="B11" s="24" t="s">
        <v>18</v>
      </c>
      <c r="C11" s="51" t="s">
        <v>124</v>
      </c>
      <c r="D11" s="51" t="s">
        <v>19</v>
      </c>
      <c r="E11" s="51" t="s">
        <v>20</v>
      </c>
      <c r="F11" s="51" t="s">
        <v>21</v>
      </c>
      <c r="G11" s="25" t="s">
        <v>34</v>
      </c>
    </row>
    <row r="12" spans="1:7" s="26" customFormat="1" ht="12.75">
      <c r="A12" s="24">
        <v>1</v>
      </c>
      <c r="B12" s="49">
        <v>2</v>
      </c>
      <c r="C12" s="52">
        <v>3</v>
      </c>
      <c r="D12" s="53">
        <v>4</v>
      </c>
      <c r="E12" s="53">
        <v>5</v>
      </c>
      <c r="F12" s="54">
        <v>6</v>
      </c>
      <c r="G12" s="33"/>
    </row>
    <row r="13" spans="1:7" ht="12.75">
      <c r="A13" s="43" t="s">
        <v>131</v>
      </c>
      <c r="B13" s="50" t="s">
        <v>5</v>
      </c>
      <c r="C13" s="55" t="s">
        <v>118</v>
      </c>
      <c r="D13" s="48">
        <v>33766400</v>
      </c>
      <c r="E13" s="48">
        <v>491347.97</v>
      </c>
      <c r="F13" s="56">
        <f aca="true" t="shared" si="0" ref="F13:F20">D13-E13</f>
        <v>33275052.03</v>
      </c>
      <c r="G13" s="42" t="s">
        <v>6</v>
      </c>
    </row>
    <row r="14" spans="1:7" ht="12.75">
      <c r="A14" s="43" t="s">
        <v>132</v>
      </c>
      <c r="B14" s="50"/>
      <c r="C14" s="55"/>
      <c r="E14" s="48"/>
      <c r="F14" s="56">
        <f t="shared" si="0"/>
        <v>0</v>
      </c>
      <c r="G14" s="42"/>
    </row>
    <row r="15" spans="1:7" ht="15.75" customHeight="1">
      <c r="A15" s="43" t="s">
        <v>135</v>
      </c>
      <c r="B15" s="50" t="s">
        <v>5</v>
      </c>
      <c r="C15" s="55" t="s">
        <v>92</v>
      </c>
      <c r="D15" s="48">
        <v>8679200</v>
      </c>
      <c r="E15" s="48">
        <v>224647.97</v>
      </c>
      <c r="F15" s="56">
        <f t="shared" si="0"/>
        <v>8454552.03</v>
      </c>
      <c r="G15" s="42" t="s">
        <v>35</v>
      </c>
    </row>
    <row r="16" spans="1:7" ht="15" customHeight="1">
      <c r="A16" s="43" t="s">
        <v>36</v>
      </c>
      <c r="B16" s="50" t="s">
        <v>5</v>
      </c>
      <c r="C16" s="55" t="s">
        <v>133</v>
      </c>
      <c r="D16" s="48">
        <v>4457500</v>
      </c>
      <c r="E16" s="48">
        <v>121679.52</v>
      </c>
      <c r="F16" s="57">
        <f t="shared" si="0"/>
        <v>4335820.48</v>
      </c>
      <c r="G16" s="42" t="s">
        <v>37</v>
      </c>
    </row>
    <row r="17" spans="1:7" ht="16.5" customHeight="1">
      <c r="A17" s="43" t="s">
        <v>38</v>
      </c>
      <c r="B17" s="50" t="s">
        <v>5</v>
      </c>
      <c r="C17" s="55" t="s">
        <v>134</v>
      </c>
      <c r="D17" s="48">
        <v>4457500</v>
      </c>
      <c r="E17" s="48">
        <v>121679.52</v>
      </c>
      <c r="F17" s="57">
        <f t="shared" si="0"/>
        <v>4335820.48</v>
      </c>
      <c r="G17" s="42" t="s">
        <v>39</v>
      </c>
    </row>
    <row r="18" spans="1:7" ht="48" customHeight="1">
      <c r="A18" s="43" t="s">
        <v>287</v>
      </c>
      <c r="B18" s="50"/>
      <c r="C18" s="55" t="s">
        <v>257</v>
      </c>
      <c r="D18" s="48">
        <v>100000</v>
      </c>
      <c r="E18" s="48">
        <v>121600.22</v>
      </c>
      <c r="F18" s="57">
        <f t="shared" si="0"/>
        <v>-21600.22</v>
      </c>
      <c r="G18" s="42"/>
    </row>
    <row r="19" spans="1:7" ht="86.25" customHeight="1">
      <c r="A19" s="43" t="s">
        <v>288</v>
      </c>
      <c r="B19" s="50" t="s">
        <v>5</v>
      </c>
      <c r="C19" s="55" t="s">
        <v>136</v>
      </c>
      <c r="D19" s="48">
        <v>4357500</v>
      </c>
      <c r="E19" s="48">
        <v>79.3</v>
      </c>
      <c r="F19" s="57">
        <f t="shared" si="0"/>
        <v>4357420.7</v>
      </c>
      <c r="G19" s="42"/>
    </row>
    <row r="20" spans="1:7" ht="12.75" customHeight="1">
      <c r="A20" s="43" t="s">
        <v>40</v>
      </c>
      <c r="B20" s="50" t="s">
        <v>5</v>
      </c>
      <c r="C20" s="55" t="s">
        <v>137</v>
      </c>
      <c r="D20" s="48">
        <v>1228000</v>
      </c>
      <c r="E20" s="48">
        <v>56196.03</v>
      </c>
      <c r="F20" s="57">
        <f t="shared" si="0"/>
        <v>1171803.97</v>
      </c>
      <c r="G20" s="42" t="s">
        <v>41</v>
      </c>
    </row>
    <row r="21" spans="1:7" ht="24" customHeight="1">
      <c r="A21" s="43" t="s">
        <v>90</v>
      </c>
      <c r="B21" s="50" t="s">
        <v>5</v>
      </c>
      <c r="C21" s="55" t="s">
        <v>138</v>
      </c>
      <c r="D21" s="48">
        <v>1066200</v>
      </c>
      <c r="E21" s="48">
        <v>56196.03</v>
      </c>
      <c r="F21" s="57">
        <f aca="true" t="shared" si="1" ref="F21:F34">D21-E21</f>
        <v>1010003.97</v>
      </c>
      <c r="G21" s="42"/>
    </row>
    <row r="22" spans="1:7" ht="25.5" customHeight="1">
      <c r="A22" s="43" t="s">
        <v>93</v>
      </c>
      <c r="B22" s="50" t="s">
        <v>5</v>
      </c>
      <c r="C22" s="55" t="s">
        <v>139</v>
      </c>
      <c r="D22" s="48">
        <v>852900</v>
      </c>
      <c r="E22" s="48">
        <v>48895</v>
      </c>
      <c r="F22" s="57">
        <f t="shared" si="1"/>
        <v>804005</v>
      </c>
      <c r="G22" s="42"/>
    </row>
    <row r="23" spans="1:7" ht="25.5" customHeight="1">
      <c r="A23" s="43" t="s">
        <v>93</v>
      </c>
      <c r="B23" s="50" t="s">
        <v>5</v>
      </c>
      <c r="C23" s="55" t="s">
        <v>258</v>
      </c>
      <c r="D23" s="48">
        <v>741200</v>
      </c>
      <c r="E23" s="48">
        <v>44595.02</v>
      </c>
      <c r="F23" s="57">
        <f t="shared" si="1"/>
        <v>696604.98</v>
      </c>
      <c r="G23" s="42"/>
    </row>
    <row r="24" spans="1:7" ht="36.75" customHeight="1">
      <c r="A24" s="43" t="s">
        <v>260</v>
      </c>
      <c r="B24" s="50" t="s">
        <v>5</v>
      </c>
      <c r="C24" s="55" t="s">
        <v>259</v>
      </c>
      <c r="D24" s="48">
        <v>111700</v>
      </c>
      <c r="E24" s="48">
        <v>4299.98</v>
      </c>
      <c r="F24" s="57">
        <f t="shared" si="1"/>
        <v>107400.02</v>
      </c>
      <c r="G24" s="42"/>
    </row>
    <row r="25" spans="1:7" ht="25.5" customHeight="1">
      <c r="A25" s="43" t="s">
        <v>205</v>
      </c>
      <c r="B25" s="50" t="s">
        <v>5</v>
      </c>
      <c r="C25" s="55" t="s">
        <v>238</v>
      </c>
      <c r="D25" s="48">
        <v>213300</v>
      </c>
      <c r="E25" s="48">
        <v>7168.73</v>
      </c>
      <c r="F25" s="57">
        <f t="shared" si="1"/>
        <v>206131.27</v>
      </c>
      <c r="G25" s="42"/>
    </row>
    <row r="26" spans="1:7" ht="25.5" customHeight="1">
      <c r="A26" s="43" t="s">
        <v>205</v>
      </c>
      <c r="B26" s="50" t="s">
        <v>5</v>
      </c>
      <c r="C26" s="55" t="s">
        <v>245</v>
      </c>
      <c r="D26" s="48">
        <v>183800</v>
      </c>
      <c r="E26" s="48">
        <v>7168.73</v>
      </c>
      <c r="F26" s="57">
        <f t="shared" si="1"/>
        <v>176631.27</v>
      </c>
      <c r="G26" s="42"/>
    </row>
    <row r="27" spans="1:7" ht="35.25" customHeight="1">
      <c r="A27" s="43" t="s">
        <v>240</v>
      </c>
      <c r="B27" s="50" t="s">
        <v>5</v>
      </c>
      <c r="C27" s="55" t="s">
        <v>239</v>
      </c>
      <c r="D27" s="48">
        <v>29500</v>
      </c>
      <c r="E27" s="48">
        <v>0</v>
      </c>
      <c r="F27" s="57">
        <f t="shared" si="1"/>
        <v>29500</v>
      </c>
      <c r="G27" s="42"/>
    </row>
    <row r="28" spans="1:7" ht="35.25" customHeight="1">
      <c r="A28" s="43" t="s">
        <v>289</v>
      </c>
      <c r="B28" s="50" t="s">
        <v>5</v>
      </c>
      <c r="C28" s="55" t="s">
        <v>290</v>
      </c>
      <c r="D28" s="48"/>
      <c r="E28" s="48">
        <v>132.3</v>
      </c>
      <c r="F28" s="57">
        <f t="shared" si="1"/>
        <v>-132.3</v>
      </c>
      <c r="G28" s="42"/>
    </row>
    <row r="29" spans="1:7" ht="17.25" customHeight="1">
      <c r="A29" s="43" t="s">
        <v>42</v>
      </c>
      <c r="B29" s="50" t="s">
        <v>5</v>
      </c>
      <c r="C29" s="55" t="s">
        <v>140</v>
      </c>
      <c r="D29" s="48">
        <v>161800</v>
      </c>
      <c r="E29" s="48"/>
      <c r="F29" s="57">
        <f t="shared" si="1"/>
        <v>161800</v>
      </c>
      <c r="G29" s="42" t="s">
        <v>44</v>
      </c>
    </row>
    <row r="30" spans="1:7" ht="17.25" customHeight="1">
      <c r="A30" s="43" t="s">
        <v>42</v>
      </c>
      <c r="B30" s="50">
        <v>10</v>
      </c>
      <c r="C30" s="55" t="s">
        <v>250</v>
      </c>
      <c r="D30" s="48">
        <v>155400</v>
      </c>
      <c r="E30" s="48"/>
      <c r="F30" s="57">
        <f t="shared" si="1"/>
        <v>155400</v>
      </c>
      <c r="G30" s="42"/>
    </row>
    <row r="31" spans="1:7" ht="24" customHeight="1">
      <c r="A31" s="43" t="s">
        <v>252</v>
      </c>
      <c r="B31" s="50">
        <v>10</v>
      </c>
      <c r="C31" s="55" t="s">
        <v>251</v>
      </c>
      <c r="D31" s="48">
        <v>6400</v>
      </c>
      <c r="E31" s="48"/>
      <c r="F31" s="57">
        <f t="shared" si="1"/>
        <v>6400</v>
      </c>
      <c r="G31" s="42"/>
    </row>
    <row r="32" spans="1:7" ht="17.25" customHeight="1">
      <c r="A32" s="43" t="s">
        <v>43</v>
      </c>
      <c r="B32" s="50" t="s">
        <v>5</v>
      </c>
      <c r="C32" s="55" t="s">
        <v>141</v>
      </c>
      <c r="D32" s="48">
        <v>2412700</v>
      </c>
      <c r="E32" s="48">
        <v>14996.16</v>
      </c>
      <c r="F32" s="57">
        <f t="shared" si="1"/>
        <v>2397703.84</v>
      </c>
      <c r="G32" s="42" t="s">
        <v>45</v>
      </c>
    </row>
    <row r="33" spans="1:7" ht="12.75">
      <c r="A33" s="43" t="s">
        <v>65</v>
      </c>
      <c r="B33" s="50" t="s">
        <v>5</v>
      </c>
      <c r="C33" s="55" t="s">
        <v>142</v>
      </c>
      <c r="D33" s="48">
        <v>1130200</v>
      </c>
      <c r="E33" s="48">
        <v>391.03</v>
      </c>
      <c r="F33" s="57">
        <f t="shared" si="1"/>
        <v>1129808.97</v>
      </c>
      <c r="G33" s="42" t="s">
        <v>46</v>
      </c>
    </row>
    <row r="34" spans="1:7" ht="33.75">
      <c r="A34" s="43" t="s">
        <v>66</v>
      </c>
      <c r="B34" s="50" t="s">
        <v>5</v>
      </c>
      <c r="C34" s="55" t="s">
        <v>143</v>
      </c>
      <c r="D34" s="48">
        <v>1130200</v>
      </c>
      <c r="E34" s="48">
        <v>391.03</v>
      </c>
      <c r="F34" s="57">
        <f t="shared" si="1"/>
        <v>1129808.97</v>
      </c>
      <c r="G34" s="42" t="s">
        <v>47</v>
      </c>
    </row>
    <row r="35" spans="1:7" ht="23.25" customHeight="1">
      <c r="A35" s="43" t="s">
        <v>67</v>
      </c>
      <c r="B35" s="50" t="s">
        <v>5</v>
      </c>
      <c r="C35" s="55" t="s">
        <v>144</v>
      </c>
      <c r="D35" s="48">
        <v>1282500</v>
      </c>
      <c r="E35" s="48">
        <v>14605.13</v>
      </c>
      <c r="F35" s="57">
        <f>D35-E35</f>
        <v>1267894.87</v>
      </c>
      <c r="G35" s="42" t="s">
        <v>60</v>
      </c>
    </row>
    <row r="36" spans="1:7" ht="36.75" customHeight="1">
      <c r="A36" s="43" t="s">
        <v>68</v>
      </c>
      <c r="B36" s="50" t="s">
        <v>5</v>
      </c>
      <c r="C36" s="55" t="s">
        <v>145</v>
      </c>
      <c r="D36" s="48">
        <v>1019100</v>
      </c>
      <c r="E36" s="48">
        <v>2646.18</v>
      </c>
      <c r="F36" s="57">
        <f>D36-E36</f>
        <v>1016453.82</v>
      </c>
      <c r="G36" s="42" t="s">
        <v>48</v>
      </c>
    </row>
    <row r="37" spans="1:7" ht="48" customHeight="1">
      <c r="A37" s="43" t="s">
        <v>69</v>
      </c>
      <c r="B37" s="50" t="s">
        <v>5</v>
      </c>
      <c r="C37" s="55" t="s">
        <v>146</v>
      </c>
      <c r="D37" s="48">
        <v>1019100</v>
      </c>
      <c r="E37" s="48">
        <v>2646.18</v>
      </c>
      <c r="F37" s="57">
        <f>D37-E37</f>
        <v>1016453.82</v>
      </c>
      <c r="G37" s="42" t="s">
        <v>49</v>
      </c>
    </row>
    <row r="38" spans="1:7" ht="39" customHeight="1">
      <c r="A38" s="43" t="s">
        <v>70</v>
      </c>
      <c r="B38" s="50" t="s">
        <v>5</v>
      </c>
      <c r="C38" s="55" t="s">
        <v>147</v>
      </c>
      <c r="D38" s="48">
        <v>263400</v>
      </c>
      <c r="E38" s="48">
        <v>11958.95</v>
      </c>
      <c r="F38" s="57">
        <f>D38-E38</f>
        <v>251441.05</v>
      </c>
      <c r="G38" s="42" t="s">
        <v>50</v>
      </c>
    </row>
    <row r="39" spans="1:7" ht="50.25" customHeight="1">
      <c r="A39" s="43" t="s">
        <v>94</v>
      </c>
      <c r="B39" s="50" t="s">
        <v>5</v>
      </c>
      <c r="C39" s="55" t="s">
        <v>148</v>
      </c>
      <c r="D39" s="48">
        <v>263400</v>
      </c>
      <c r="E39" s="48">
        <v>11958.95</v>
      </c>
      <c r="F39" s="57">
        <f>D39-E39</f>
        <v>251441.05</v>
      </c>
      <c r="G39" s="42" t="s">
        <v>51</v>
      </c>
    </row>
    <row r="40" spans="1:7" ht="28.5" customHeight="1">
      <c r="A40" s="43" t="s">
        <v>52</v>
      </c>
      <c r="B40" s="50" t="s">
        <v>5</v>
      </c>
      <c r="C40" s="55" t="s">
        <v>53</v>
      </c>
      <c r="D40" s="48">
        <v>514200</v>
      </c>
      <c r="E40" s="48">
        <v>919.17</v>
      </c>
      <c r="F40" s="57">
        <f aca="true" t="shared" si="2" ref="F40:F69">D40-E40</f>
        <v>513280.83</v>
      </c>
      <c r="G40" s="42" t="s">
        <v>54</v>
      </c>
    </row>
    <row r="41" spans="1:7" ht="62.25" customHeight="1">
      <c r="A41" s="43" t="s">
        <v>95</v>
      </c>
      <c r="B41" s="50" t="s">
        <v>5</v>
      </c>
      <c r="C41" s="55" t="s">
        <v>57</v>
      </c>
      <c r="D41" s="48">
        <v>514200</v>
      </c>
      <c r="E41" s="48">
        <v>919.17</v>
      </c>
      <c r="F41" s="57">
        <f t="shared" si="2"/>
        <v>513280.83</v>
      </c>
      <c r="G41" s="42" t="s">
        <v>55</v>
      </c>
    </row>
    <row r="42" spans="1:7" ht="45">
      <c r="A42" s="43" t="s">
        <v>96</v>
      </c>
      <c r="B42" s="50" t="s">
        <v>5</v>
      </c>
      <c r="C42" s="55" t="s">
        <v>149</v>
      </c>
      <c r="D42" s="48">
        <v>335800</v>
      </c>
      <c r="E42" s="48">
        <v>919.17</v>
      </c>
      <c r="F42" s="57">
        <f t="shared" si="2"/>
        <v>334880.83</v>
      </c>
      <c r="G42" s="42" t="s">
        <v>56</v>
      </c>
    </row>
    <row r="43" spans="1:7" ht="56.25">
      <c r="A43" s="43" t="s">
        <v>97</v>
      </c>
      <c r="B43" s="50" t="s">
        <v>5</v>
      </c>
      <c r="C43" s="55" t="s">
        <v>291</v>
      </c>
      <c r="D43" s="48">
        <v>335800</v>
      </c>
      <c r="E43" s="48">
        <v>919.17</v>
      </c>
      <c r="F43" s="57">
        <f t="shared" si="2"/>
        <v>334880.83</v>
      </c>
      <c r="G43" s="42"/>
    </row>
    <row r="44" spans="1:7" ht="56.25">
      <c r="A44" s="43" t="s">
        <v>248</v>
      </c>
      <c r="B44" s="66" t="s">
        <v>5</v>
      </c>
      <c r="C44" s="55" t="s">
        <v>246</v>
      </c>
      <c r="D44" s="63">
        <v>102000</v>
      </c>
      <c r="E44" s="48">
        <v>0</v>
      </c>
      <c r="F44" s="57">
        <f t="shared" si="2"/>
        <v>102000</v>
      </c>
      <c r="G44" s="42"/>
    </row>
    <row r="45" spans="1:7" ht="45">
      <c r="A45" s="43" t="s">
        <v>249</v>
      </c>
      <c r="B45" s="66" t="s">
        <v>5</v>
      </c>
      <c r="C45" s="55" t="s">
        <v>247</v>
      </c>
      <c r="D45" s="63">
        <v>102000</v>
      </c>
      <c r="E45" s="48">
        <v>0</v>
      </c>
      <c r="F45" s="57">
        <f t="shared" si="2"/>
        <v>102000</v>
      </c>
      <c r="G45" s="42"/>
    </row>
    <row r="46" spans="1:7" ht="56.25">
      <c r="A46" s="43" t="s">
        <v>208</v>
      </c>
      <c r="B46" s="50" t="s">
        <v>5</v>
      </c>
      <c r="C46" s="55" t="s">
        <v>206</v>
      </c>
      <c r="D46" s="63">
        <v>75400</v>
      </c>
      <c r="E46" s="48">
        <v>0</v>
      </c>
      <c r="F46" s="57">
        <f t="shared" si="2"/>
        <v>75400</v>
      </c>
      <c r="G46" s="42"/>
    </row>
    <row r="47" spans="1:7" ht="45">
      <c r="A47" s="43" t="s">
        <v>209</v>
      </c>
      <c r="B47" s="50" t="s">
        <v>5</v>
      </c>
      <c r="C47" s="55" t="s">
        <v>207</v>
      </c>
      <c r="D47" s="63">
        <v>75400</v>
      </c>
      <c r="E47" s="48">
        <v>0</v>
      </c>
      <c r="F47" s="57">
        <f t="shared" si="2"/>
        <v>75400</v>
      </c>
      <c r="G47" s="42"/>
    </row>
    <row r="48" spans="1:7" ht="22.5">
      <c r="A48" s="43" t="s">
        <v>292</v>
      </c>
      <c r="B48" s="50" t="s">
        <v>5</v>
      </c>
      <c r="C48" s="55" t="s">
        <v>293</v>
      </c>
      <c r="D48" s="63">
        <v>1000</v>
      </c>
      <c r="E48" s="48">
        <v>0</v>
      </c>
      <c r="F48" s="57">
        <f t="shared" si="2"/>
        <v>1000</v>
      </c>
      <c r="G48" s="42"/>
    </row>
    <row r="49" spans="1:7" ht="33.75">
      <c r="A49" s="43" t="s">
        <v>296</v>
      </c>
      <c r="B49" s="50" t="s">
        <v>5</v>
      </c>
      <c r="C49" s="55" t="s">
        <v>294</v>
      </c>
      <c r="D49" s="63">
        <v>1000</v>
      </c>
      <c r="E49" s="48">
        <v>0</v>
      </c>
      <c r="F49" s="57">
        <f t="shared" si="2"/>
        <v>1000</v>
      </c>
      <c r="G49" s="42"/>
    </row>
    <row r="50" spans="1:7" ht="33.75">
      <c r="A50" s="43" t="s">
        <v>297</v>
      </c>
      <c r="B50" s="50" t="s">
        <v>5</v>
      </c>
      <c r="C50" s="55" t="s">
        <v>295</v>
      </c>
      <c r="D50" s="63">
        <v>1000</v>
      </c>
      <c r="E50" s="48">
        <v>0</v>
      </c>
      <c r="F50" s="57">
        <f t="shared" si="2"/>
        <v>1000</v>
      </c>
      <c r="G50" s="42"/>
    </row>
    <row r="51" spans="1:7" ht="27.75" customHeight="1">
      <c r="A51" s="43" t="s">
        <v>87</v>
      </c>
      <c r="B51" s="50" t="s">
        <v>5</v>
      </c>
      <c r="C51" s="55" t="s">
        <v>88</v>
      </c>
      <c r="D51" s="58">
        <v>66800</v>
      </c>
      <c r="E51" s="48">
        <v>30857.09</v>
      </c>
      <c r="F51" s="57">
        <f t="shared" si="2"/>
        <v>35942.91</v>
      </c>
      <c r="G51" s="42"/>
    </row>
    <row r="52" spans="1:7" ht="36.75" customHeight="1">
      <c r="A52" s="43" t="s">
        <v>98</v>
      </c>
      <c r="B52" s="50" t="s">
        <v>5</v>
      </c>
      <c r="C52" s="55" t="s">
        <v>89</v>
      </c>
      <c r="D52" s="58">
        <v>66800</v>
      </c>
      <c r="E52" s="48">
        <v>30857.09</v>
      </c>
      <c r="F52" s="57">
        <f t="shared" si="2"/>
        <v>35942.91</v>
      </c>
      <c r="G52" s="42"/>
    </row>
    <row r="53" spans="1:7" ht="38.25" customHeight="1">
      <c r="A53" s="43" t="s">
        <v>99</v>
      </c>
      <c r="B53" s="50" t="s">
        <v>5</v>
      </c>
      <c r="C53" s="55" t="s">
        <v>261</v>
      </c>
      <c r="D53" s="58">
        <v>66800</v>
      </c>
      <c r="E53" s="48">
        <v>30857.09</v>
      </c>
      <c r="F53" s="57">
        <f t="shared" si="2"/>
        <v>35942.91</v>
      </c>
      <c r="G53" s="42"/>
    </row>
    <row r="54" spans="1:7" ht="40.5" customHeight="1">
      <c r="A54" s="43" t="s">
        <v>100</v>
      </c>
      <c r="B54" s="50" t="s">
        <v>5</v>
      </c>
      <c r="C54" s="55" t="s">
        <v>298</v>
      </c>
      <c r="D54" s="58">
        <v>66800</v>
      </c>
      <c r="E54" s="48">
        <v>30857.09</v>
      </c>
      <c r="F54" s="57">
        <f t="shared" si="2"/>
        <v>35942.91</v>
      </c>
      <c r="G54" s="42" t="s">
        <v>61</v>
      </c>
    </row>
    <row r="55" spans="1:7" ht="12.75">
      <c r="A55" s="43" t="s">
        <v>59</v>
      </c>
      <c r="B55" s="50" t="s">
        <v>5</v>
      </c>
      <c r="C55" s="55" t="s">
        <v>150</v>
      </c>
      <c r="D55" s="48">
        <v>25087200</v>
      </c>
      <c r="E55" s="48">
        <v>266700</v>
      </c>
      <c r="F55" s="57">
        <f t="shared" si="2"/>
        <v>24820500</v>
      </c>
      <c r="G55" s="42"/>
    </row>
    <row r="56" spans="1:7" ht="22.5">
      <c r="A56" s="43" t="s">
        <v>101</v>
      </c>
      <c r="B56" s="50" t="s">
        <v>5</v>
      </c>
      <c r="C56" s="55" t="s">
        <v>151</v>
      </c>
      <c r="D56" s="48">
        <v>25087200</v>
      </c>
      <c r="E56" s="48">
        <v>266700</v>
      </c>
      <c r="F56" s="57">
        <f t="shared" si="2"/>
        <v>24820500</v>
      </c>
      <c r="G56" s="42"/>
    </row>
    <row r="57" spans="1:7" ht="25.5" customHeight="1">
      <c r="A57" s="43" t="s">
        <v>102</v>
      </c>
      <c r="B57" s="50" t="s">
        <v>5</v>
      </c>
      <c r="C57" s="55" t="s">
        <v>152</v>
      </c>
      <c r="D57" s="48">
        <v>2116500</v>
      </c>
      <c r="E57" s="48">
        <v>266700</v>
      </c>
      <c r="F57" s="57">
        <f t="shared" si="2"/>
        <v>1849800</v>
      </c>
      <c r="G57" s="42" t="s">
        <v>62</v>
      </c>
    </row>
    <row r="58" spans="1:7" ht="18.75" customHeight="1">
      <c r="A58" s="43" t="s">
        <v>103</v>
      </c>
      <c r="B58" s="50" t="s">
        <v>5</v>
      </c>
      <c r="C58" s="55" t="s">
        <v>153</v>
      </c>
      <c r="D58" s="48">
        <v>2116500</v>
      </c>
      <c r="E58" s="48">
        <v>266700</v>
      </c>
      <c r="F58" s="57">
        <f t="shared" si="2"/>
        <v>1849800</v>
      </c>
      <c r="G58" s="42" t="s">
        <v>58</v>
      </c>
    </row>
    <row r="59" spans="1:7" ht="22.5">
      <c r="A59" s="43" t="s">
        <v>104</v>
      </c>
      <c r="B59" s="50" t="s">
        <v>5</v>
      </c>
      <c r="C59" s="55" t="s">
        <v>154</v>
      </c>
      <c r="D59" s="48">
        <v>2116500</v>
      </c>
      <c r="E59" s="48">
        <v>266700</v>
      </c>
      <c r="F59" s="57">
        <f t="shared" si="2"/>
        <v>1849800</v>
      </c>
      <c r="G59" s="42" t="s">
        <v>63</v>
      </c>
    </row>
    <row r="60" spans="1:7" ht="27" customHeight="1">
      <c r="A60" s="43" t="s">
        <v>71</v>
      </c>
      <c r="B60" s="50" t="s">
        <v>5</v>
      </c>
      <c r="C60" s="55" t="s">
        <v>155</v>
      </c>
      <c r="D60" s="48">
        <v>140900</v>
      </c>
      <c r="E60" s="48">
        <v>0</v>
      </c>
      <c r="F60" s="57">
        <f t="shared" si="2"/>
        <v>140900</v>
      </c>
      <c r="G60" s="42"/>
    </row>
    <row r="61" spans="1:7" ht="28.5" customHeight="1">
      <c r="A61" s="43" t="s">
        <v>72</v>
      </c>
      <c r="B61" s="50" t="s">
        <v>5</v>
      </c>
      <c r="C61" s="55" t="s">
        <v>156</v>
      </c>
      <c r="D61" s="48">
        <v>140700</v>
      </c>
      <c r="E61" s="48">
        <v>0</v>
      </c>
      <c r="F61" s="57">
        <f t="shared" si="2"/>
        <v>140700</v>
      </c>
      <c r="G61" s="42"/>
    </row>
    <row r="62" spans="1:7" ht="30.75" customHeight="1">
      <c r="A62" s="43" t="s">
        <v>105</v>
      </c>
      <c r="B62" s="50" t="s">
        <v>5</v>
      </c>
      <c r="C62" s="55" t="s">
        <v>157</v>
      </c>
      <c r="D62" s="48">
        <v>140700</v>
      </c>
      <c r="E62" s="48">
        <v>0</v>
      </c>
      <c r="F62" s="57">
        <f t="shared" si="2"/>
        <v>140700</v>
      </c>
      <c r="G62" s="42"/>
    </row>
    <row r="63" spans="1:7" ht="25.5" customHeight="1">
      <c r="A63" s="43" t="s">
        <v>216</v>
      </c>
      <c r="B63" s="50" t="s">
        <v>5</v>
      </c>
      <c r="C63" s="55" t="s">
        <v>215</v>
      </c>
      <c r="D63" s="48">
        <v>200</v>
      </c>
      <c r="E63" s="64">
        <v>0</v>
      </c>
      <c r="F63" s="57">
        <f t="shared" si="2"/>
        <v>200</v>
      </c>
      <c r="G63" s="42"/>
    </row>
    <row r="64" spans="1:7" ht="27.75" customHeight="1">
      <c r="A64" s="43" t="s">
        <v>216</v>
      </c>
      <c r="B64" s="50" t="s">
        <v>5</v>
      </c>
      <c r="C64" s="55" t="s">
        <v>217</v>
      </c>
      <c r="D64" s="48">
        <v>200</v>
      </c>
      <c r="E64" s="48">
        <v>0</v>
      </c>
      <c r="F64" s="57">
        <f t="shared" si="2"/>
        <v>200</v>
      </c>
      <c r="G64" s="42"/>
    </row>
    <row r="65" spans="1:7" ht="18" customHeight="1">
      <c r="A65" s="43" t="s">
        <v>73</v>
      </c>
      <c r="B65" s="50" t="s">
        <v>5</v>
      </c>
      <c r="C65" s="55" t="s">
        <v>158</v>
      </c>
      <c r="D65" s="48">
        <v>22829800</v>
      </c>
      <c r="E65" s="48">
        <v>0</v>
      </c>
      <c r="F65" s="57">
        <f t="shared" si="2"/>
        <v>22829800</v>
      </c>
      <c r="G65" s="42" t="s">
        <v>64</v>
      </c>
    </row>
    <row r="66" spans="1:7" ht="40.5" customHeight="1">
      <c r="A66" s="43" t="s">
        <v>262</v>
      </c>
      <c r="B66" s="66" t="s">
        <v>5</v>
      </c>
      <c r="C66" s="55" t="s">
        <v>263</v>
      </c>
      <c r="D66" s="48">
        <v>264000</v>
      </c>
      <c r="E66" s="48">
        <v>0</v>
      </c>
      <c r="F66" s="57">
        <f t="shared" si="2"/>
        <v>264000</v>
      </c>
      <c r="G66" s="65"/>
    </row>
    <row r="67" spans="1:7" ht="41.25" customHeight="1">
      <c r="A67" s="43" t="s">
        <v>262</v>
      </c>
      <c r="B67" s="66" t="s">
        <v>5</v>
      </c>
      <c r="C67" s="55" t="s">
        <v>264</v>
      </c>
      <c r="D67" s="48">
        <v>264000</v>
      </c>
      <c r="E67" s="48">
        <v>0</v>
      </c>
      <c r="F67" s="57">
        <f t="shared" si="2"/>
        <v>264000</v>
      </c>
      <c r="G67" s="65"/>
    </row>
    <row r="68" spans="1:6" ht="22.5" customHeight="1">
      <c r="A68" s="43" t="s">
        <v>106</v>
      </c>
      <c r="B68" s="50" t="s">
        <v>5</v>
      </c>
      <c r="C68" s="55" t="s">
        <v>159</v>
      </c>
      <c r="D68" s="48">
        <v>22565800</v>
      </c>
      <c r="E68" s="48">
        <v>0</v>
      </c>
      <c r="F68" s="57">
        <f t="shared" si="2"/>
        <v>22565800</v>
      </c>
    </row>
    <row r="69" spans="1:6" ht="21.75" customHeight="1" thickBot="1">
      <c r="A69" s="43" t="s">
        <v>107</v>
      </c>
      <c r="B69" s="50" t="s">
        <v>5</v>
      </c>
      <c r="C69" s="59" t="s">
        <v>160</v>
      </c>
      <c r="D69" s="48">
        <v>22565800</v>
      </c>
      <c r="E69" s="48">
        <v>0</v>
      </c>
      <c r="F69" s="57">
        <f t="shared" si="2"/>
        <v>22565800</v>
      </c>
    </row>
  </sheetData>
  <sheetProtection/>
  <mergeCells count="2">
    <mergeCell ref="A1:E1"/>
    <mergeCell ref="A3:E3"/>
  </mergeCells>
  <printOptions/>
  <pageMargins left="0.41" right="0.17" top="0.62" bottom="0.47" header="0.5" footer="0.3"/>
  <pageSetup horizontalDpi="600" verticalDpi="600" orientation="landscape" paperSize="9" scale="89" r:id="rId1"/>
  <headerFooter alignWithMargins="0">
    <oddFooter>&amp;C&amp;P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view="pageBreakPreview" zoomScaleSheetLayoutView="100" zoomScalePageLayoutView="0" workbookViewId="0" topLeftCell="A217">
      <selection activeCell="E225" sqref="E225"/>
    </sheetView>
  </sheetViews>
  <sheetFormatPr defaultColWidth="9.00390625" defaultRowHeight="12.75"/>
  <cols>
    <col min="1" max="1" width="60.125" style="1" customWidth="1"/>
    <col min="2" max="2" width="5.75390625" style="2" customWidth="1"/>
    <col min="3" max="3" width="24.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3" customFormat="1" ht="15">
      <c r="A1"/>
      <c r="B1" s="28"/>
      <c r="C1" s="29" t="s">
        <v>22</v>
      </c>
      <c r="D1" s="30"/>
      <c r="E1" s="2"/>
      <c r="F1" s="2"/>
    </row>
    <row r="2" spans="5:6" ht="12.75">
      <c r="E2" s="2"/>
      <c r="F2" s="2"/>
    </row>
    <row r="3" spans="1:6" s="31" customFormat="1" ht="38.25">
      <c r="A3" s="24" t="s">
        <v>17</v>
      </c>
      <c r="B3" s="24" t="s">
        <v>18</v>
      </c>
      <c r="C3" s="24" t="s">
        <v>125</v>
      </c>
      <c r="D3" s="24" t="s">
        <v>19</v>
      </c>
      <c r="E3" s="24" t="s">
        <v>20</v>
      </c>
      <c r="F3" s="24" t="s">
        <v>23</v>
      </c>
    </row>
    <row r="4" spans="1:6" s="31" customFormat="1" ht="12.7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</row>
    <row r="5" spans="1:6" ht="12.75">
      <c r="A5" s="45" t="s">
        <v>161</v>
      </c>
      <c r="B5" s="44">
        <v>200</v>
      </c>
      <c r="C5" s="44" t="s">
        <v>118</v>
      </c>
      <c r="D5" s="60">
        <v>34022233.9</v>
      </c>
      <c r="E5" s="60">
        <v>590257.97</v>
      </c>
      <c r="F5" s="61">
        <f>D5-E5</f>
        <v>33431975.93</v>
      </c>
    </row>
    <row r="6" spans="1:6" ht="12.75">
      <c r="A6" s="45" t="s">
        <v>132</v>
      </c>
      <c r="B6" s="44"/>
      <c r="C6" s="44"/>
      <c r="D6" s="60"/>
      <c r="E6" s="60"/>
      <c r="F6" s="61">
        <f aca="true" t="shared" si="0" ref="F6:F87">D6-E6</f>
        <v>0</v>
      </c>
    </row>
    <row r="7" spans="1:6" ht="12.75">
      <c r="A7" s="45" t="s">
        <v>284</v>
      </c>
      <c r="B7" s="44" t="s">
        <v>115</v>
      </c>
      <c r="C7" s="44" t="s">
        <v>162</v>
      </c>
      <c r="D7" s="60">
        <v>32022200</v>
      </c>
      <c r="E7" s="60">
        <v>590257.97</v>
      </c>
      <c r="F7" s="61">
        <f t="shared" si="0"/>
        <v>31431942.03</v>
      </c>
    </row>
    <row r="8" spans="1:6" ht="12.75">
      <c r="A8" s="45" t="s">
        <v>163</v>
      </c>
      <c r="B8" s="44" t="s">
        <v>115</v>
      </c>
      <c r="C8" s="44" t="s">
        <v>164</v>
      </c>
      <c r="D8" s="60">
        <v>4133200</v>
      </c>
      <c r="E8" s="60">
        <v>252628.05</v>
      </c>
      <c r="F8" s="61">
        <f t="shared" si="0"/>
        <v>3880571.95</v>
      </c>
    </row>
    <row r="9" spans="1:6" ht="22.5">
      <c r="A9" s="45" t="s">
        <v>109</v>
      </c>
      <c r="B9" s="44" t="s">
        <v>115</v>
      </c>
      <c r="C9" s="44" t="s">
        <v>165</v>
      </c>
      <c r="D9" s="60">
        <v>659600</v>
      </c>
      <c r="E9" s="60">
        <v>46010.7</v>
      </c>
      <c r="F9" s="61">
        <f t="shared" si="0"/>
        <v>613589.3</v>
      </c>
    </row>
    <row r="10" spans="1:6" ht="33.75">
      <c r="A10" s="45" t="s">
        <v>166</v>
      </c>
      <c r="B10" s="44" t="s">
        <v>115</v>
      </c>
      <c r="C10" s="44" t="s">
        <v>167</v>
      </c>
      <c r="D10" s="60">
        <v>659600</v>
      </c>
      <c r="E10" s="60">
        <v>46010.7</v>
      </c>
      <c r="F10" s="61">
        <f t="shared" si="0"/>
        <v>613589.3</v>
      </c>
    </row>
    <row r="11" spans="1:6" ht="12.75">
      <c r="A11" s="45" t="s">
        <v>168</v>
      </c>
      <c r="B11" s="44" t="s">
        <v>115</v>
      </c>
      <c r="C11" s="44" t="s">
        <v>169</v>
      </c>
      <c r="D11" s="60">
        <v>659600</v>
      </c>
      <c r="E11" s="60">
        <v>46010.7</v>
      </c>
      <c r="F11" s="61">
        <f t="shared" si="0"/>
        <v>613589.3</v>
      </c>
    </row>
    <row r="12" spans="1:6" ht="12.75">
      <c r="A12" s="45" t="s">
        <v>300</v>
      </c>
      <c r="B12" s="44">
        <v>200</v>
      </c>
      <c r="C12" s="44" t="s">
        <v>299</v>
      </c>
      <c r="D12" s="60">
        <v>634700</v>
      </c>
      <c r="E12" s="60">
        <v>46010.7</v>
      </c>
      <c r="F12" s="61">
        <f t="shared" si="0"/>
        <v>588689.3</v>
      </c>
    </row>
    <row r="13" spans="1:6" ht="12.75">
      <c r="A13" s="45" t="s">
        <v>24</v>
      </c>
      <c r="B13" s="44">
        <v>200</v>
      </c>
      <c r="C13" s="44" t="s">
        <v>301</v>
      </c>
      <c r="D13" s="60">
        <v>634700</v>
      </c>
      <c r="E13" s="60">
        <v>46010.7</v>
      </c>
      <c r="F13" s="61">
        <f t="shared" si="0"/>
        <v>588689.3</v>
      </c>
    </row>
    <row r="14" spans="1:6" ht="12.75">
      <c r="A14" s="45" t="s">
        <v>74</v>
      </c>
      <c r="B14" s="44">
        <v>200</v>
      </c>
      <c r="C14" s="44" t="s">
        <v>302</v>
      </c>
      <c r="D14" s="60">
        <v>634700</v>
      </c>
      <c r="E14" s="60">
        <v>46010.7</v>
      </c>
      <c r="F14" s="61">
        <f t="shared" si="0"/>
        <v>588689.3</v>
      </c>
    </row>
    <row r="15" spans="1:6" ht="12.75">
      <c r="A15" s="45" t="s">
        <v>25</v>
      </c>
      <c r="B15" s="44">
        <v>200</v>
      </c>
      <c r="C15" s="44" t="s">
        <v>303</v>
      </c>
      <c r="D15" s="60">
        <v>487500</v>
      </c>
      <c r="E15" s="60">
        <v>34248.05</v>
      </c>
      <c r="F15" s="61">
        <f t="shared" si="0"/>
        <v>453251.95</v>
      </c>
    </row>
    <row r="16" spans="1:6" ht="12.75">
      <c r="A16" s="45" t="s">
        <v>75</v>
      </c>
      <c r="B16" s="44">
        <v>200</v>
      </c>
      <c r="C16" s="44" t="s">
        <v>304</v>
      </c>
      <c r="D16" s="60">
        <v>147200</v>
      </c>
      <c r="E16" s="64">
        <v>11762.65</v>
      </c>
      <c r="F16" s="61">
        <f t="shared" si="0"/>
        <v>135437.35</v>
      </c>
    </row>
    <row r="17" spans="1:6" ht="12.75">
      <c r="A17" s="45" t="s">
        <v>309</v>
      </c>
      <c r="B17" s="44">
        <v>200</v>
      </c>
      <c r="C17" s="44" t="s">
        <v>305</v>
      </c>
      <c r="D17" s="60">
        <v>24900</v>
      </c>
      <c r="E17" s="64">
        <v>0</v>
      </c>
      <c r="F17" s="61">
        <f t="shared" si="0"/>
        <v>24900</v>
      </c>
    </row>
    <row r="18" spans="1:6" ht="12.75">
      <c r="A18" s="45" t="s">
        <v>24</v>
      </c>
      <c r="B18" s="44">
        <v>200</v>
      </c>
      <c r="C18" s="44" t="s">
        <v>306</v>
      </c>
      <c r="D18" s="60">
        <v>24900</v>
      </c>
      <c r="E18" s="64">
        <v>0</v>
      </c>
      <c r="F18" s="61">
        <f t="shared" si="0"/>
        <v>24900</v>
      </c>
    </row>
    <row r="19" spans="1:6" ht="12.75">
      <c r="A19" s="45" t="s">
        <v>74</v>
      </c>
      <c r="B19" s="44">
        <v>200</v>
      </c>
      <c r="C19" s="44" t="s">
        <v>307</v>
      </c>
      <c r="D19" s="60">
        <v>24900</v>
      </c>
      <c r="E19" s="64">
        <v>0</v>
      </c>
      <c r="F19" s="61"/>
    </row>
    <row r="20" spans="1:6" ht="12.75">
      <c r="A20" s="45" t="s">
        <v>25</v>
      </c>
      <c r="B20" s="44">
        <v>200</v>
      </c>
      <c r="C20" s="44" t="s">
        <v>314</v>
      </c>
      <c r="D20" s="60">
        <v>24900</v>
      </c>
      <c r="E20" s="64">
        <v>0</v>
      </c>
      <c r="F20" s="61"/>
    </row>
    <row r="21" spans="1:6" ht="12.75">
      <c r="A21" s="45" t="s">
        <v>75</v>
      </c>
      <c r="B21" s="44">
        <v>200</v>
      </c>
      <c r="C21" s="44" t="s">
        <v>308</v>
      </c>
      <c r="D21" s="60">
        <v>24900</v>
      </c>
      <c r="E21" s="64">
        <v>0</v>
      </c>
      <c r="F21" s="61"/>
    </row>
    <row r="22" spans="1:6" ht="33.75">
      <c r="A22" s="45" t="s">
        <v>110</v>
      </c>
      <c r="B22" s="44" t="s">
        <v>115</v>
      </c>
      <c r="C22" s="44" t="s">
        <v>170</v>
      </c>
      <c r="D22" s="60">
        <v>2897600</v>
      </c>
      <c r="E22" s="60">
        <v>206617.35</v>
      </c>
      <c r="F22" s="61">
        <f t="shared" si="0"/>
        <v>2690982.65</v>
      </c>
    </row>
    <row r="23" spans="1:6" ht="33.75">
      <c r="A23" s="45" t="s">
        <v>166</v>
      </c>
      <c r="B23" s="44" t="s">
        <v>115</v>
      </c>
      <c r="C23" s="44" t="s">
        <v>171</v>
      </c>
      <c r="D23" s="60">
        <v>2897400</v>
      </c>
      <c r="E23" s="60">
        <v>206617.35</v>
      </c>
      <c r="F23" s="61">
        <f>D23-E23</f>
        <v>2690782.65</v>
      </c>
    </row>
    <row r="24" spans="1:6" ht="12.75">
      <c r="A24" s="45" t="s">
        <v>172</v>
      </c>
      <c r="B24" s="44" t="s">
        <v>115</v>
      </c>
      <c r="C24" s="44" t="s">
        <v>173</v>
      </c>
      <c r="D24" s="60">
        <v>2897400</v>
      </c>
      <c r="E24" s="60">
        <v>206617.35</v>
      </c>
      <c r="F24" s="61">
        <f>D24-E24</f>
        <v>2690782.65</v>
      </c>
    </row>
    <row r="25" spans="1:6" ht="12.75">
      <c r="A25" s="45" t="s">
        <v>300</v>
      </c>
      <c r="B25" s="44">
        <v>200</v>
      </c>
      <c r="C25" s="44" t="s">
        <v>310</v>
      </c>
      <c r="D25" s="60">
        <v>2378600</v>
      </c>
      <c r="E25" s="60">
        <v>172929.96</v>
      </c>
      <c r="F25" s="61">
        <f t="shared" si="0"/>
        <v>2205670.04</v>
      </c>
    </row>
    <row r="26" spans="1:6" ht="21" customHeight="1">
      <c r="A26" s="45" t="s">
        <v>24</v>
      </c>
      <c r="B26" s="44">
        <v>200</v>
      </c>
      <c r="C26" s="44" t="s">
        <v>311</v>
      </c>
      <c r="D26" s="60">
        <v>2378600</v>
      </c>
      <c r="E26" s="60">
        <v>172929.96</v>
      </c>
      <c r="F26" s="61">
        <f t="shared" si="0"/>
        <v>2205670.04</v>
      </c>
    </row>
    <row r="27" spans="1:6" ht="12.75">
      <c r="A27" s="45" t="s">
        <v>74</v>
      </c>
      <c r="B27" s="44">
        <v>200</v>
      </c>
      <c r="C27" s="44" t="s">
        <v>312</v>
      </c>
      <c r="D27" s="60">
        <v>2662100</v>
      </c>
      <c r="E27" s="64">
        <v>2661907.94</v>
      </c>
      <c r="F27" s="61">
        <f t="shared" si="0"/>
        <v>192.06000000005588</v>
      </c>
    </row>
    <row r="28" spans="1:6" ht="12.75">
      <c r="A28" s="45" t="s">
        <v>25</v>
      </c>
      <c r="B28" s="44">
        <v>200</v>
      </c>
      <c r="C28" s="44" t="s">
        <v>313</v>
      </c>
      <c r="D28" s="60">
        <v>1826900</v>
      </c>
      <c r="E28" s="60">
        <v>129909.52</v>
      </c>
      <c r="F28" s="61">
        <f t="shared" si="0"/>
        <v>1696990.48</v>
      </c>
    </row>
    <row r="29" spans="1:6" ht="12.75">
      <c r="A29" s="45" t="s">
        <v>75</v>
      </c>
      <c r="B29" s="44">
        <v>200</v>
      </c>
      <c r="C29" s="44" t="s">
        <v>315</v>
      </c>
      <c r="D29" s="60">
        <v>551700</v>
      </c>
      <c r="E29" s="64">
        <v>43020.44</v>
      </c>
      <c r="F29" s="61">
        <f t="shared" si="0"/>
        <v>508679.56</v>
      </c>
    </row>
    <row r="30" spans="1:6" ht="12.75">
      <c r="A30" s="45" t="s">
        <v>309</v>
      </c>
      <c r="B30" s="44">
        <v>200</v>
      </c>
      <c r="C30" s="44" t="s">
        <v>316</v>
      </c>
      <c r="D30" s="60">
        <v>102500</v>
      </c>
      <c r="E30" s="64">
        <v>19276.82</v>
      </c>
      <c r="F30" s="61">
        <f t="shared" si="0"/>
        <v>83223.18</v>
      </c>
    </row>
    <row r="31" spans="1:6" ht="12.75">
      <c r="A31" s="45" t="s">
        <v>24</v>
      </c>
      <c r="B31" s="44">
        <v>200</v>
      </c>
      <c r="C31" s="44" t="s">
        <v>317</v>
      </c>
      <c r="D31" s="60">
        <v>102500</v>
      </c>
      <c r="E31" s="64">
        <v>19276.82</v>
      </c>
      <c r="F31" s="61">
        <f t="shared" si="0"/>
        <v>83223.18</v>
      </c>
    </row>
    <row r="32" spans="1:6" ht="12.75">
      <c r="A32" s="45" t="s">
        <v>74</v>
      </c>
      <c r="B32" s="44">
        <v>200</v>
      </c>
      <c r="C32" s="44" t="s">
        <v>318</v>
      </c>
      <c r="D32" s="60">
        <v>102500</v>
      </c>
      <c r="E32" s="64">
        <v>19276.82</v>
      </c>
      <c r="F32" s="61">
        <f t="shared" si="0"/>
        <v>83223.18</v>
      </c>
    </row>
    <row r="33" spans="1:6" ht="12.75">
      <c r="A33" s="45" t="s">
        <v>25</v>
      </c>
      <c r="B33" s="44">
        <v>200</v>
      </c>
      <c r="C33" s="44" t="s">
        <v>319</v>
      </c>
      <c r="D33" s="60">
        <v>79900</v>
      </c>
      <c r="E33" s="64">
        <v>14413.6</v>
      </c>
      <c r="F33" s="61">
        <f t="shared" si="0"/>
        <v>65486.4</v>
      </c>
    </row>
    <row r="34" spans="1:6" ht="12.75">
      <c r="A34" s="45" t="s">
        <v>75</v>
      </c>
      <c r="B34" s="44">
        <v>200</v>
      </c>
      <c r="C34" s="44" t="s">
        <v>320</v>
      </c>
      <c r="D34" s="60">
        <v>22600</v>
      </c>
      <c r="E34" s="64">
        <v>4863.22</v>
      </c>
      <c r="F34" s="61">
        <f t="shared" si="0"/>
        <v>17736.78</v>
      </c>
    </row>
    <row r="35" spans="1:6" ht="22.5">
      <c r="A35" s="45" t="s">
        <v>321</v>
      </c>
      <c r="B35" s="44">
        <v>200</v>
      </c>
      <c r="C35" s="44" t="s">
        <v>322</v>
      </c>
      <c r="D35" s="60">
        <v>103000</v>
      </c>
      <c r="E35" s="60">
        <v>4314.35</v>
      </c>
      <c r="F35" s="61">
        <f t="shared" si="0"/>
        <v>98685.65</v>
      </c>
    </row>
    <row r="36" spans="1:6" ht="12.75">
      <c r="A36" s="45" t="s">
        <v>24</v>
      </c>
      <c r="B36" s="44" t="s">
        <v>115</v>
      </c>
      <c r="C36" s="44" t="s">
        <v>323</v>
      </c>
      <c r="D36" s="60">
        <v>103000</v>
      </c>
      <c r="E36" s="60">
        <v>4314.35</v>
      </c>
      <c r="F36" s="61">
        <f t="shared" si="0"/>
        <v>98685.65</v>
      </c>
    </row>
    <row r="37" spans="1:6" ht="12.75">
      <c r="A37" s="45" t="s">
        <v>78</v>
      </c>
      <c r="B37" s="44" t="s">
        <v>115</v>
      </c>
      <c r="C37" s="44" t="s">
        <v>324</v>
      </c>
      <c r="D37" s="60">
        <v>103000</v>
      </c>
      <c r="E37" s="60">
        <v>4314.35</v>
      </c>
      <c r="F37" s="61">
        <f t="shared" si="0"/>
        <v>98685.65</v>
      </c>
    </row>
    <row r="38" spans="1:6" ht="12.75">
      <c r="A38" s="45" t="s">
        <v>26</v>
      </c>
      <c r="B38" s="44">
        <v>200</v>
      </c>
      <c r="C38" s="44" t="s">
        <v>325</v>
      </c>
      <c r="D38" s="60">
        <v>42000</v>
      </c>
      <c r="E38" s="60">
        <v>0</v>
      </c>
      <c r="F38" s="61">
        <f t="shared" si="0"/>
        <v>42000</v>
      </c>
    </row>
    <row r="39" spans="1:6" ht="12.75">
      <c r="A39" s="45" t="s">
        <v>76</v>
      </c>
      <c r="B39" s="44">
        <v>200</v>
      </c>
      <c r="C39" s="44" t="s">
        <v>326</v>
      </c>
      <c r="D39" s="60">
        <v>61000</v>
      </c>
      <c r="E39" s="60">
        <v>4314.35</v>
      </c>
      <c r="F39" s="61">
        <f t="shared" si="0"/>
        <v>56685.65</v>
      </c>
    </row>
    <row r="40" spans="1:6" ht="22.5">
      <c r="A40" s="45" t="s">
        <v>328</v>
      </c>
      <c r="B40" s="44">
        <v>200</v>
      </c>
      <c r="C40" s="44" t="s">
        <v>327</v>
      </c>
      <c r="D40" s="60">
        <v>301800</v>
      </c>
      <c r="E40" s="60">
        <v>10096.22</v>
      </c>
      <c r="F40" s="61">
        <f t="shared" si="0"/>
        <v>291703.78</v>
      </c>
    </row>
    <row r="41" spans="1:6" ht="12.75">
      <c r="A41" s="45" t="s">
        <v>24</v>
      </c>
      <c r="B41" s="44">
        <v>200</v>
      </c>
      <c r="C41" s="44" t="s">
        <v>329</v>
      </c>
      <c r="D41" s="60">
        <v>201300</v>
      </c>
      <c r="E41" s="60">
        <v>10096.22</v>
      </c>
      <c r="F41" s="61">
        <f t="shared" si="0"/>
        <v>191203.78</v>
      </c>
    </row>
    <row r="42" spans="1:6" ht="12.75">
      <c r="A42" s="45" t="s">
        <v>78</v>
      </c>
      <c r="B42" s="44" t="s">
        <v>115</v>
      </c>
      <c r="C42" s="44" t="s">
        <v>330</v>
      </c>
      <c r="D42" s="60">
        <v>191300</v>
      </c>
      <c r="E42" s="60">
        <v>96.22</v>
      </c>
      <c r="F42" s="61">
        <f t="shared" si="0"/>
        <v>191203.78</v>
      </c>
    </row>
    <row r="43" spans="1:6" ht="12.75">
      <c r="A43" s="45" t="s">
        <v>26</v>
      </c>
      <c r="B43" s="44" t="s">
        <v>115</v>
      </c>
      <c r="C43" s="44" t="s">
        <v>331</v>
      </c>
      <c r="D43" s="60">
        <v>30000</v>
      </c>
      <c r="E43" s="60">
        <v>0</v>
      </c>
      <c r="F43" s="61">
        <f t="shared" si="0"/>
        <v>30000</v>
      </c>
    </row>
    <row r="44" spans="1:6" ht="12.75">
      <c r="A44" s="45" t="s">
        <v>27</v>
      </c>
      <c r="B44" s="44" t="s">
        <v>115</v>
      </c>
      <c r="C44" s="44" t="s">
        <v>332</v>
      </c>
      <c r="D44" s="60">
        <v>3000</v>
      </c>
      <c r="E44" s="60">
        <v>0</v>
      </c>
      <c r="F44" s="61">
        <f t="shared" si="0"/>
        <v>3000</v>
      </c>
    </row>
    <row r="45" spans="1:6" ht="12.75">
      <c r="A45" s="45" t="s">
        <v>32</v>
      </c>
      <c r="B45" s="44" t="s">
        <v>115</v>
      </c>
      <c r="C45" s="44" t="s">
        <v>333</v>
      </c>
      <c r="D45" s="60">
        <v>73300</v>
      </c>
      <c r="E45" s="60">
        <v>96.22</v>
      </c>
      <c r="F45" s="61">
        <f t="shared" si="0"/>
        <v>73203.78</v>
      </c>
    </row>
    <row r="46" spans="1:6" ht="12.75">
      <c r="A46" s="45" t="s">
        <v>79</v>
      </c>
      <c r="B46" s="44" t="s">
        <v>115</v>
      </c>
      <c r="C46" s="44" t="s">
        <v>334</v>
      </c>
      <c r="D46" s="60">
        <v>12400</v>
      </c>
      <c r="E46" s="60">
        <v>0</v>
      </c>
      <c r="F46" s="61">
        <f t="shared" si="0"/>
        <v>12400</v>
      </c>
    </row>
    <row r="47" spans="1:6" ht="12.75">
      <c r="A47" s="45" t="s">
        <v>76</v>
      </c>
      <c r="B47" s="44" t="s">
        <v>115</v>
      </c>
      <c r="C47" s="44" t="s">
        <v>335</v>
      </c>
      <c r="D47" s="60">
        <v>72600</v>
      </c>
      <c r="E47" s="60">
        <v>0</v>
      </c>
      <c r="F47" s="61">
        <f t="shared" si="0"/>
        <v>72600</v>
      </c>
    </row>
    <row r="48" spans="1:6" ht="12.75">
      <c r="A48" s="45" t="s">
        <v>28</v>
      </c>
      <c r="B48" s="44" t="s">
        <v>115</v>
      </c>
      <c r="C48" s="44" t="s">
        <v>336</v>
      </c>
      <c r="D48" s="60">
        <v>10000</v>
      </c>
      <c r="E48" s="60">
        <v>10000</v>
      </c>
      <c r="F48" s="61">
        <f t="shared" si="0"/>
        <v>0</v>
      </c>
    </row>
    <row r="49" spans="1:6" ht="12.75">
      <c r="A49" s="45" t="s">
        <v>29</v>
      </c>
      <c r="B49" s="44" t="s">
        <v>115</v>
      </c>
      <c r="C49" s="44" t="s">
        <v>337</v>
      </c>
      <c r="D49" s="60">
        <v>100500</v>
      </c>
      <c r="E49" s="60">
        <v>0</v>
      </c>
      <c r="F49" s="61">
        <f t="shared" si="0"/>
        <v>100500</v>
      </c>
    </row>
    <row r="50" spans="1:6" ht="12.75">
      <c r="A50" s="45" t="s">
        <v>30</v>
      </c>
      <c r="B50" s="44">
        <v>200</v>
      </c>
      <c r="C50" s="44" t="s">
        <v>338</v>
      </c>
      <c r="D50" s="60">
        <v>100500</v>
      </c>
      <c r="E50" s="60">
        <v>0</v>
      </c>
      <c r="F50" s="61">
        <f t="shared" si="0"/>
        <v>100500</v>
      </c>
    </row>
    <row r="51" spans="1:6" ht="12.75">
      <c r="A51" s="45" t="s">
        <v>340</v>
      </c>
      <c r="B51" s="44" t="s">
        <v>115</v>
      </c>
      <c r="C51" s="44" t="s">
        <v>339</v>
      </c>
      <c r="D51" s="60">
        <v>500</v>
      </c>
      <c r="E51" s="60">
        <v>0</v>
      </c>
      <c r="F51" s="61">
        <f t="shared" si="0"/>
        <v>500</v>
      </c>
    </row>
    <row r="52" spans="1:6" ht="12.75">
      <c r="A52" s="45" t="s">
        <v>24</v>
      </c>
      <c r="B52" s="44" t="s">
        <v>115</v>
      </c>
      <c r="C52" s="44" t="s">
        <v>341</v>
      </c>
      <c r="D52" s="60">
        <v>500</v>
      </c>
      <c r="E52" s="60">
        <v>0</v>
      </c>
      <c r="F52" s="61">
        <f>D52-E52</f>
        <v>500</v>
      </c>
    </row>
    <row r="53" spans="1:6" ht="12.75">
      <c r="A53" s="45" t="s">
        <v>28</v>
      </c>
      <c r="B53" s="44" t="s">
        <v>115</v>
      </c>
      <c r="C53" s="44" t="s">
        <v>342</v>
      </c>
      <c r="D53" s="60">
        <v>500</v>
      </c>
      <c r="E53" s="60">
        <v>0</v>
      </c>
      <c r="F53" s="61">
        <f>D53-E53</f>
        <v>500</v>
      </c>
    </row>
    <row r="54" spans="1:6" ht="12.75">
      <c r="A54" s="45" t="s">
        <v>347</v>
      </c>
      <c r="B54" s="44" t="s">
        <v>346</v>
      </c>
      <c r="C54" s="44" t="s">
        <v>343</v>
      </c>
      <c r="D54" s="60">
        <v>11000</v>
      </c>
      <c r="E54" s="60">
        <v>0</v>
      </c>
      <c r="F54" s="61">
        <f>D54-E54</f>
        <v>11000</v>
      </c>
    </row>
    <row r="55" spans="1:6" ht="12.75">
      <c r="A55" s="45" t="s">
        <v>24</v>
      </c>
      <c r="B55" s="44" t="s">
        <v>115</v>
      </c>
      <c r="C55" s="44" t="s">
        <v>344</v>
      </c>
      <c r="D55" s="60">
        <v>11000</v>
      </c>
      <c r="E55" s="60">
        <v>0</v>
      </c>
      <c r="F55" s="61">
        <f>D55-E55</f>
        <v>11000</v>
      </c>
    </row>
    <row r="56" spans="1:6" ht="12.75">
      <c r="A56" s="45" t="s">
        <v>28</v>
      </c>
      <c r="B56" s="44" t="s">
        <v>115</v>
      </c>
      <c r="C56" s="44" t="s">
        <v>345</v>
      </c>
      <c r="D56" s="60">
        <v>11000</v>
      </c>
      <c r="E56" s="60">
        <v>0</v>
      </c>
      <c r="F56" s="61">
        <f>D56-E56</f>
        <v>11000</v>
      </c>
    </row>
    <row r="57" spans="1:6" ht="12.75">
      <c r="A57" s="45" t="s">
        <v>190</v>
      </c>
      <c r="B57" s="44" t="s">
        <v>115</v>
      </c>
      <c r="C57" s="44" t="s">
        <v>218</v>
      </c>
      <c r="D57" s="60">
        <v>200</v>
      </c>
      <c r="E57" s="60">
        <v>0</v>
      </c>
      <c r="F57" s="61">
        <f t="shared" si="0"/>
        <v>200</v>
      </c>
    </row>
    <row r="58" spans="1:6" ht="56.25">
      <c r="A58" s="45" t="s">
        <v>220</v>
      </c>
      <c r="B58" s="44" t="s">
        <v>115</v>
      </c>
      <c r="C58" s="44" t="s">
        <v>219</v>
      </c>
      <c r="D58" s="60">
        <v>200</v>
      </c>
      <c r="E58" s="60">
        <v>0</v>
      </c>
      <c r="F58" s="61">
        <f t="shared" si="0"/>
        <v>200</v>
      </c>
    </row>
    <row r="59" spans="1:6" ht="154.5" customHeight="1">
      <c r="A59" s="45" t="s">
        <v>221</v>
      </c>
      <c r="B59" s="44" t="s">
        <v>115</v>
      </c>
      <c r="C59" s="44" t="s">
        <v>222</v>
      </c>
      <c r="D59" s="60">
        <v>200</v>
      </c>
      <c r="E59" s="60">
        <v>0</v>
      </c>
      <c r="F59" s="61">
        <f t="shared" si="0"/>
        <v>200</v>
      </c>
    </row>
    <row r="60" spans="1:6" ht="22.5">
      <c r="A60" s="45" t="s">
        <v>328</v>
      </c>
      <c r="B60" s="44" t="s">
        <v>115</v>
      </c>
      <c r="C60" s="44" t="s">
        <v>348</v>
      </c>
      <c r="D60" s="60">
        <v>200</v>
      </c>
      <c r="E60" s="60">
        <v>0</v>
      </c>
      <c r="F60" s="61">
        <f t="shared" si="0"/>
        <v>200</v>
      </c>
    </row>
    <row r="61" spans="1:6" ht="12.75">
      <c r="A61" s="45" t="s">
        <v>29</v>
      </c>
      <c r="B61" s="44" t="s">
        <v>115</v>
      </c>
      <c r="C61" s="44" t="s">
        <v>349</v>
      </c>
      <c r="D61" s="60">
        <v>200</v>
      </c>
      <c r="E61" s="60">
        <v>0</v>
      </c>
      <c r="F61" s="61">
        <f t="shared" si="0"/>
        <v>200</v>
      </c>
    </row>
    <row r="62" spans="1:6" ht="12.75">
      <c r="A62" s="45" t="s">
        <v>30</v>
      </c>
      <c r="B62" s="44" t="s">
        <v>115</v>
      </c>
      <c r="C62" s="44" t="s">
        <v>350</v>
      </c>
      <c r="D62" s="60">
        <v>200</v>
      </c>
      <c r="E62" s="60">
        <v>0</v>
      </c>
      <c r="F62" s="61">
        <f t="shared" si="0"/>
        <v>200</v>
      </c>
    </row>
    <row r="63" spans="1:6" ht="12.75">
      <c r="A63" s="45" t="s">
        <v>351</v>
      </c>
      <c r="B63" s="44" t="s">
        <v>115</v>
      </c>
      <c r="C63" s="44" t="s">
        <v>352</v>
      </c>
      <c r="D63" s="60">
        <v>386300</v>
      </c>
      <c r="E63" s="60">
        <v>0</v>
      </c>
      <c r="F63" s="61">
        <f t="shared" si="0"/>
        <v>386300</v>
      </c>
    </row>
    <row r="64" spans="1:6" ht="12.75">
      <c r="A64" s="45" t="s">
        <v>357</v>
      </c>
      <c r="B64" s="44" t="s">
        <v>115</v>
      </c>
      <c r="C64" s="44" t="s">
        <v>356</v>
      </c>
      <c r="D64" s="60">
        <v>386300</v>
      </c>
      <c r="E64" s="60">
        <v>0</v>
      </c>
      <c r="F64" s="61">
        <f>D64-E64</f>
        <v>386300</v>
      </c>
    </row>
    <row r="65" spans="1:6" ht="12.75">
      <c r="A65" s="45" t="s">
        <v>358</v>
      </c>
      <c r="B65" s="44" t="s">
        <v>115</v>
      </c>
      <c r="C65" s="44" t="s">
        <v>353</v>
      </c>
      <c r="D65" s="60">
        <v>386300</v>
      </c>
      <c r="E65" s="60">
        <v>0</v>
      </c>
      <c r="F65" s="61">
        <f>D65-E65</f>
        <v>386300</v>
      </c>
    </row>
    <row r="66" spans="1:6" ht="12.75">
      <c r="A66" s="45" t="s">
        <v>359</v>
      </c>
      <c r="B66" s="44" t="s">
        <v>115</v>
      </c>
      <c r="C66" s="44" t="s">
        <v>354</v>
      </c>
      <c r="D66" s="60">
        <v>386300</v>
      </c>
      <c r="E66" s="60">
        <v>0</v>
      </c>
      <c r="F66" s="61">
        <f>D66-E66</f>
        <v>386300</v>
      </c>
    </row>
    <row r="67" spans="1:6" ht="12.75">
      <c r="A67" s="45" t="s">
        <v>28</v>
      </c>
      <c r="B67" s="44" t="s">
        <v>115</v>
      </c>
      <c r="C67" s="44" t="s">
        <v>355</v>
      </c>
      <c r="D67" s="60">
        <v>386300</v>
      </c>
      <c r="E67" s="60">
        <v>0</v>
      </c>
      <c r="F67" s="61">
        <f>D67-E67</f>
        <v>386300</v>
      </c>
    </row>
    <row r="68" spans="1:6" ht="12.75">
      <c r="A68" s="3" t="s">
        <v>367</v>
      </c>
      <c r="B68" s="44" t="s">
        <v>115</v>
      </c>
      <c r="C68" s="44" t="s">
        <v>360</v>
      </c>
      <c r="D68" s="60">
        <v>12100</v>
      </c>
      <c r="E68" s="60">
        <v>0</v>
      </c>
      <c r="F68" s="61">
        <f>D68-E68</f>
        <v>12100</v>
      </c>
    </row>
    <row r="69" spans="1:6" ht="12.75">
      <c r="A69" s="45" t="s">
        <v>366</v>
      </c>
      <c r="B69" s="44" t="s">
        <v>115</v>
      </c>
      <c r="C69" s="44" t="s">
        <v>361</v>
      </c>
      <c r="D69" s="60">
        <v>12100</v>
      </c>
      <c r="E69" s="60">
        <v>0</v>
      </c>
      <c r="F69" s="61">
        <f>D69-E69</f>
        <v>12100</v>
      </c>
    </row>
    <row r="70" spans="1:6" ht="12.75">
      <c r="A70" s="45" t="s">
        <v>368</v>
      </c>
      <c r="B70" s="44" t="s">
        <v>115</v>
      </c>
      <c r="C70" s="44" t="s">
        <v>362</v>
      </c>
      <c r="D70" s="60">
        <v>12100</v>
      </c>
      <c r="E70" s="60">
        <v>0</v>
      </c>
      <c r="F70" s="61">
        <f>D70-E70</f>
        <v>12100</v>
      </c>
    </row>
    <row r="71" spans="1:6" ht="12.75">
      <c r="A71" s="45" t="s">
        <v>24</v>
      </c>
      <c r="B71" s="44" t="s">
        <v>115</v>
      </c>
      <c r="C71" s="44" t="s">
        <v>363</v>
      </c>
      <c r="D71" s="60">
        <v>12100</v>
      </c>
      <c r="E71" s="60">
        <v>0</v>
      </c>
      <c r="F71" s="61">
        <f>D71-E71</f>
        <v>12100</v>
      </c>
    </row>
    <row r="72" spans="1:6" ht="12.75">
      <c r="A72" s="45" t="s">
        <v>78</v>
      </c>
      <c r="B72" s="44" t="s">
        <v>115</v>
      </c>
      <c r="C72" s="44" t="s">
        <v>364</v>
      </c>
      <c r="D72" s="60">
        <v>12100</v>
      </c>
      <c r="E72" s="60">
        <v>0</v>
      </c>
      <c r="F72" s="61">
        <f>D72-E72</f>
        <v>12100</v>
      </c>
    </row>
    <row r="73" spans="1:6" ht="12.75">
      <c r="A73" s="45" t="s">
        <v>76</v>
      </c>
      <c r="B73" s="44" t="s">
        <v>115</v>
      </c>
      <c r="C73" s="44" t="s">
        <v>365</v>
      </c>
      <c r="D73" s="60">
        <v>12100</v>
      </c>
      <c r="E73" s="60">
        <v>0</v>
      </c>
      <c r="F73" s="61">
        <f>D73-E73</f>
        <v>12100</v>
      </c>
    </row>
    <row r="74" spans="1:6" ht="12.75">
      <c r="A74" s="45" t="s">
        <v>174</v>
      </c>
      <c r="B74" s="44">
        <v>200</v>
      </c>
      <c r="C74" s="44" t="s">
        <v>223</v>
      </c>
      <c r="D74" s="60">
        <v>177600</v>
      </c>
      <c r="E74" s="64">
        <v>0</v>
      </c>
      <c r="F74" s="61">
        <f t="shared" si="0"/>
        <v>177600</v>
      </c>
    </row>
    <row r="75" spans="1:6" ht="22.5">
      <c r="A75" s="45" t="s">
        <v>175</v>
      </c>
      <c r="B75" s="44">
        <v>200</v>
      </c>
      <c r="C75" s="44" t="s">
        <v>224</v>
      </c>
      <c r="D75" s="60">
        <v>29700</v>
      </c>
      <c r="E75" s="60">
        <v>0</v>
      </c>
      <c r="F75" s="61">
        <f t="shared" si="0"/>
        <v>29700</v>
      </c>
    </row>
    <row r="76" spans="1:6" ht="22.5">
      <c r="A76" s="45" t="s">
        <v>176</v>
      </c>
      <c r="B76" s="44">
        <v>200</v>
      </c>
      <c r="C76" s="44" t="s">
        <v>225</v>
      </c>
      <c r="D76" s="60">
        <v>29700</v>
      </c>
      <c r="E76" s="60">
        <v>0</v>
      </c>
      <c r="F76" s="61">
        <f t="shared" si="0"/>
        <v>29700</v>
      </c>
    </row>
    <row r="77" spans="1:6" ht="22.5">
      <c r="A77" s="45" t="s">
        <v>328</v>
      </c>
      <c r="B77" s="44">
        <v>200</v>
      </c>
      <c r="C77" s="44" t="s">
        <v>369</v>
      </c>
      <c r="D77" s="60">
        <v>29700</v>
      </c>
      <c r="E77" s="60">
        <v>0</v>
      </c>
      <c r="F77" s="61">
        <f t="shared" si="0"/>
        <v>29700</v>
      </c>
    </row>
    <row r="78" spans="1:6" ht="12.75">
      <c r="A78" s="45" t="s">
        <v>24</v>
      </c>
      <c r="B78" s="44">
        <v>200</v>
      </c>
      <c r="C78" s="44" t="s">
        <v>370</v>
      </c>
      <c r="D78" s="60">
        <v>29700</v>
      </c>
      <c r="E78" s="60">
        <v>0</v>
      </c>
      <c r="F78" s="61">
        <f t="shared" si="0"/>
        <v>29700</v>
      </c>
    </row>
    <row r="79" spans="1:6" ht="12.75">
      <c r="A79" s="45" t="s">
        <v>177</v>
      </c>
      <c r="B79" s="44">
        <v>200</v>
      </c>
      <c r="C79" s="44" t="s">
        <v>371</v>
      </c>
      <c r="D79" s="60">
        <v>29700</v>
      </c>
      <c r="E79" s="60">
        <v>0</v>
      </c>
      <c r="F79" s="61">
        <f t="shared" si="0"/>
        <v>29700</v>
      </c>
    </row>
    <row r="80" spans="1:6" ht="12.75">
      <c r="A80" s="45" t="s">
        <v>76</v>
      </c>
      <c r="B80" s="44">
        <v>200</v>
      </c>
      <c r="C80" s="44" t="s">
        <v>372</v>
      </c>
      <c r="D80" s="60">
        <v>29700</v>
      </c>
      <c r="E80" s="60">
        <v>0</v>
      </c>
      <c r="F80" s="61">
        <f t="shared" si="0"/>
        <v>29700</v>
      </c>
    </row>
    <row r="81" spans="1:6" ht="22.5">
      <c r="A81" s="45" t="s">
        <v>242</v>
      </c>
      <c r="B81" s="44">
        <v>200</v>
      </c>
      <c r="C81" s="44" t="s">
        <v>241</v>
      </c>
      <c r="D81" s="60">
        <v>147900</v>
      </c>
      <c r="E81" s="60">
        <v>0</v>
      </c>
      <c r="F81" s="61">
        <f t="shared" si="0"/>
        <v>147900</v>
      </c>
    </row>
    <row r="82" spans="1:6" ht="12.75">
      <c r="A82" s="45" t="s">
        <v>244</v>
      </c>
      <c r="B82" s="44">
        <v>200</v>
      </c>
      <c r="C82" s="44" t="s">
        <v>243</v>
      </c>
      <c r="D82" s="60">
        <v>147900</v>
      </c>
      <c r="E82" s="60">
        <v>0</v>
      </c>
      <c r="F82" s="61">
        <f t="shared" si="0"/>
        <v>147900</v>
      </c>
    </row>
    <row r="83" spans="1:6" ht="22.5">
      <c r="A83" s="45" t="s">
        <v>328</v>
      </c>
      <c r="B83" s="44">
        <v>200</v>
      </c>
      <c r="C83" s="44" t="s">
        <v>373</v>
      </c>
      <c r="D83" s="60">
        <v>147900</v>
      </c>
      <c r="E83" s="60">
        <v>0</v>
      </c>
      <c r="F83" s="61">
        <f t="shared" si="0"/>
        <v>147900</v>
      </c>
    </row>
    <row r="84" spans="1:6" ht="12.75">
      <c r="A84" s="45" t="s">
        <v>24</v>
      </c>
      <c r="B84" s="44" t="s">
        <v>115</v>
      </c>
      <c r="C84" s="44" t="s">
        <v>374</v>
      </c>
      <c r="D84" s="60">
        <v>82900</v>
      </c>
      <c r="E84" s="60">
        <v>0</v>
      </c>
      <c r="F84" s="61">
        <f t="shared" si="0"/>
        <v>82900</v>
      </c>
    </row>
    <row r="85" spans="1:6" ht="12.75">
      <c r="A85" s="45" t="s">
        <v>78</v>
      </c>
      <c r="B85" s="44">
        <v>200</v>
      </c>
      <c r="C85" s="44" t="s">
        <v>375</v>
      </c>
      <c r="D85" s="60">
        <v>82900</v>
      </c>
      <c r="E85" s="64">
        <v>0</v>
      </c>
      <c r="F85" s="61">
        <f t="shared" si="0"/>
        <v>82900</v>
      </c>
    </row>
    <row r="86" spans="1:6" ht="12.75">
      <c r="A86" s="45" t="s">
        <v>76</v>
      </c>
      <c r="B86" s="44">
        <v>200</v>
      </c>
      <c r="C86" s="44" t="s">
        <v>376</v>
      </c>
      <c r="D86" s="60">
        <v>82900</v>
      </c>
      <c r="E86" s="64">
        <v>0</v>
      </c>
      <c r="F86" s="61">
        <f t="shared" si="0"/>
        <v>82900</v>
      </c>
    </row>
    <row r="87" spans="1:6" ht="12.75">
      <c r="A87" s="45" t="s">
        <v>29</v>
      </c>
      <c r="B87" s="44" t="s">
        <v>115</v>
      </c>
      <c r="C87" s="44" t="s">
        <v>377</v>
      </c>
      <c r="D87" s="64">
        <v>65000</v>
      </c>
      <c r="E87" s="64">
        <v>0</v>
      </c>
      <c r="F87" s="61">
        <f t="shared" si="0"/>
        <v>65000</v>
      </c>
    </row>
    <row r="88" spans="1:6" ht="12.75">
      <c r="A88" s="45" t="s">
        <v>30</v>
      </c>
      <c r="B88" s="44" t="s">
        <v>115</v>
      </c>
      <c r="C88" s="44" t="s">
        <v>378</v>
      </c>
      <c r="D88" s="64">
        <v>65000</v>
      </c>
      <c r="E88" s="64">
        <v>0</v>
      </c>
      <c r="F88" s="61">
        <f aca="true" t="shared" si="1" ref="F88:F97">D88-E88</f>
        <v>65000</v>
      </c>
    </row>
    <row r="89" spans="1:6" ht="12.75">
      <c r="A89" s="45" t="s">
        <v>178</v>
      </c>
      <c r="B89" s="44" t="s">
        <v>115</v>
      </c>
      <c r="C89" s="44" t="s">
        <v>179</v>
      </c>
      <c r="D89" s="60">
        <v>140700</v>
      </c>
      <c r="E89" s="64">
        <v>0</v>
      </c>
      <c r="F89" s="61">
        <f t="shared" si="1"/>
        <v>140700</v>
      </c>
    </row>
    <row r="90" spans="1:6" ht="12.75">
      <c r="A90" s="45" t="s">
        <v>77</v>
      </c>
      <c r="B90" s="44">
        <v>200</v>
      </c>
      <c r="C90" s="44" t="s">
        <v>180</v>
      </c>
      <c r="D90" s="60">
        <v>140700</v>
      </c>
      <c r="E90" s="64">
        <v>0</v>
      </c>
      <c r="F90" s="61">
        <f t="shared" si="1"/>
        <v>140700</v>
      </c>
    </row>
    <row r="91" spans="1:6" ht="12.75">
      <c r="A91" s="45" t="s">
        <v>181</v>
      </c>
      <c r="B91" s="44" t="s">
        <v>115</v>
      </c>
      <c r="C91" s="44" t="s">
        <v>182</v>
      </c>
      <c r="D91" s="60">
        <v>140700</v>
      </c>
      <c r="E91" s="64">
        <v>0</v>
      </c>
      <c r="F91" s="61">
        <f t="shared" si="1"/>
        <v>140700</v>
      </c>
    </row>
    <row r="92" spans="1:6" ht="22.5">
      <c r="A92" s="45" t="s">
        <v>183</v>
      </c>
      <c r="B92" s="44" t="s">
        <v>115</v>
      </c>
      <c r="C92" s="44" t="s">
        <v>184</v>
      </c>
      <c r="D92" s="60">
        <v>140700</v>
      </c>
      <c r="E92" s="64">
        <v>0</v>
      </c>
      <c r="F92" s="61">
        <f t="shared" si="1"/>
        <v>140700</v>
      </c>
    </row>
    <row r="93" spans="1:6" ht="12.75">
      <c r="A93" s="45" t="s">
        <v>120</v>
      </c>
      <c r="B93" s="44" t="s">
        <v>115</v>
      </c>
      <c r="C93" s="44" t="s">
        <v>379</v>
      </c>
      <c r="D93" s="60">
        <v>140700</v>
      </c>
      <c r="E93" s="64">
        <v>0</v>
      </c>
      <c r="F93" s="61">
        <f t="shared" si="1"/>
        <v>140700</v>
      </c>
    </row>
    <row r="94" spans="1:6" ht="12.75">
      <c r="A94" s="45" t="s">
        <v>24</v>
      </c>
      <c r="B94" s="44">
        <v>200</v>
      </c>
      <c r="C94" s="44" t="s">
        <v>380</v>
      </c>
      <c r="D94" s="60">
        <v>140700</v>
      </c>
      <c r="E94" s="64">
        <v>0</v>
      </c>
      <c r="F94" s="61">
        <f t="shared" si="1"/>
        <v>140700</v>
      </c>
    </row>
    <row r="95" spans="1:6" ht="12.75">
      <c r="A95" s="45" t="s">
        <v>74</v>
      </c>
      <c r="B95" s="44">
        <v>200</v>
      </c>
      <c r="C95" s="44" t="s">
        <v>381</v>
      </c>
      <c r="D95" s="60">
        <v>140700</v>
      </c>
      <c r="E95" s="64">
        <v>0</v>
      </c>
      <c r="F95" s="61">
        <f t="shared" si="1"/>
        <v>140700</v>
      </c>
    </row>
    <row r="96" spans="1:6" ht="12.75">
      <c r="A96" s="45" t="s">
        <v>25</v>
      </c>
      <c r="B96" s="44">
        <v>200</v>
      </c>
      <c r="C96" s="44" t="s">
        <v>382</v>
      </c>
      <c r="D96" s="60">
        <v>108100</v>
      </c>
      <c r="E96" s="60">
        <v>0</v>
      </c>
      <c r="F96" s="61">
        <f t="shared" si="1"/>
        <v>108100</v>
      </c>
    </row>
    <row r="97" spans="1:6" ht="12.75">
      <c r="A97" s="45" t="s">
        <v>75</v>
      </c>
      <c r="B97" s="44">
        <v>200</v>
      </c>
      <c r="C97" s="44" t="s">
        <v>383</v>
      </c>
      <c r="D97" s="60">
        <v>32600</v>
      </c>
      <c r="E97" s="64">
        <v>0</v>
      </c>
      <c r="F97" s="61">
        <f t="shared" si="1"/>
        <v>32600</v>
      </c>
    </row>
    <row r="98" spans="1:6" ht="12.75">
      <c r="A98" s="45" t="s">
        <v>185</v>
      </c>
      <c r="B98" s="44" t="s">
        <v>115</v>
      </c>
      <c r="C98" s="44" t="s">
        <v>186</v>
      </c>
      <c r="D98" s="60">
        <v>340833.9</v>
      </c>
      <c r="E98" s="60">
        <v>26700</v>
      </c>
      <c r="F98" s="61">
        <f aca="true" t="shared" si="2" ref="F98:F142">D98-E98</f>
        <v>314133.9</v>
      </c>
    </row>
    <row r="99" spans="1:6" ht="22.5">
      <c r="A99" s="45" t="s">
        <v>111</v>
      </c>
      <c r="B99" s="44" t="s">
        <v>115</v>
      </c>
      <c r="C99" s="44" t="s">
        <v>187</v>
      </c>
      <c r="D99" s="60">
        <v>325833.9</v>
      </c>
      <c r="E99" s="60">
        <v>26700</v>
      </c>
      <c r="F99" s="61">
        <f t="shared" si="2"/>
        <v>299133.9</v>
      </c>
    </row>
    <row r="100" spans="1:6" ht="21" customHeight="1">
      <c r="A100" s="45" t="s">
        <v>385</v>
      </c>
      <c r="B100" s="44" t="s">
        <v>115</v>
      </c>
      <c r="C100" s="44" t="s">
        <v>384</v>
      </c>
      <c r="D100" s="60">
        <v>325833.9</v>
      </c>
      <c r="E100" s="64">
        <v>26700</v>
      </c>
      <c r="F100" s="61">
        <f t="shared" si="2"/>
        <v>299133.9</v>
      </c>
    </row>
    <row r="101" spans="1:6" ht="33.75">
      <c r="A101" s="45" t="s">
        <v>387</v>
      </c>
      <c r="B101" s="44" t="s">
        <v>115</v>
      </c>
      <c r="C101" s="44" t="s">
        <v>386</v>
      </c>
      <c r="D101" s="60">
        <v>325833.9</v>
      </c>
      <c r="E101" s="64">
        <v>26700</v>
      </c>
      <c r="F101" s="61">
        <f t="shared" si="2"/>
        <v>299133.9</v>
      </c>
    </row>
    <row r="102" spans="1:6" ht="22.5">
      <c r="A102" s="45" t="s">
        <v>328</v>
      </c>
      <c r="B102" s="44" t="s">
        <v>115</v>
      </c>
      <c r="C102" s="44" t="s">
        <v>388</v>
      </c>
      <c r="D102" s="60">
        <v>325833.9</v>
      </c>
      <c r="E102" s="64">
        <v>26700</v>
      </c>
      <c r="F102" s="61">
        <f t="shared" si="2"/>
        <v>299133.9</v>
      </c>
    </row>
    <row r="103" spans="1:6" ht="12.75">
      <c r="A103" s="45" t="s">
        <v>24</v>
      </c>
      <c r="B103" s="44">
        <v>200</v>
      </c>
      <c r="C103" s="44" t="s">
        <v>389</v>
      </c>
      <c r="D103" s="60">
        <v>325833.9</v>
      </c>
      <c r="E103" s="64">
        <v>26700</v>
      </c>
      <c r="F103" s="61">
        <f t="shared" si="2"/>
        <v>299133.9</v>
      </c>
    </row>
    <row r="104" spans="1:6" ht="12.75">
      <c r="A104" s="45" t="s">
        <v>78</v>
      </c>
      <c r="B104" s="44">
        <v>200</v>
      </c>
      <c r="C104" s="44" t="s">
        <v>390</v>
      </c>
      <c r="D104" s="60">
        <v>5033.9</v>
      </c>
      <c r="E104" s="64">
        <v>0</v>
      </c>
      <c r="F104" s="61">
        <f t="shared" si="2"/>
        <v>5033.9</v>
      </c>
    </row>
    <row r="105" spans="1:6" ht="12.75">
      <c r="A105" s="45" t="s">
        <v>76</v>
      </c>
      <c r="B105" s="44">
        <v>200</v>
      </c>
      <c r="C105" s="44" t="s">
        <v>391</v>
      </c>
      <c r="D105" s="60">
        <v>5033.9</v>
      </c>
      <c r="E105" s="64">
        <v>0</v>
      </c>
      <c r="F105" s="61">
        <f t="shared" si="2"/>
        <v>5033.9</v>
      </c>
    </row>
    <row r="106" spans="1:6" ht="12.75">
      <c r="A106" s="45" t="s">
        <v>112</v>
      </c>
      <c r="B106" s="44" t="s">
        <v>115</v>
      </c>
      <c r="C106" s="44" t="s">
        <v>392</v>
      </c>
      <c r="D106" s="60">
        <v>320800</v>
      </c>
      <c r="E106" s="60">
        <v>26700</v>
      </c>
      <c r="F106" s="61">
        <f t="shared" si="2"/>
        <v>294100</v>
      </c>
    </row>
    <row r="107" spans="1:6" ht="22.5">
      <c r="A107" s="45" t="s">
        <v>113</v>
      </c>
      <c r="B107" s="44" t="s">
        <v>115</v>
      </c>
      <c r="C107" s="44" t="s">
        <v>393</v>
      </c>
      <c r="D107" s="60">
        <v>320800</v>
      </c>
      <c r="E107" s="60">
        <v>26700</v>
      </c>
      <c r="F107" s="61">
        <f t="shared" si="2"/>
        <v>294100</v>
      </c>
    </row>
    <row r="108" spans="1:6" ht="12.75">
      <c r="A108" s="45" t="s">
        <v>395</v>
      </c>
      <c r="B108" s="44" t="s">
        <v>115</v>
      </c>
      <c r="C108" s="44" t="s">
        <v>394</v>
      </c>
      <c r="D108" s="60">
        <v>15000</v>
      </c>
      <c r="E108" s="60">
        <v>0</v>
      </c>
      <c r="F108" s="61">
        <f t="shared" si="2"/>
        <v>15000</v>
      </c>
    </row>
    <row r="109" spans="1:6" ht="12.75">
      <c r="A109" s="45" t="s">
        <v>385</v>
      </c>
      <c r="B109" s="44" t="s">
        <v>115</v>
      </c>
      <c r="C109" s="44" t="s">
        <v>396</v>
      </c>
      <c r="D109" s="60">
        <v>15000</v>
      </c>
      <c r="E109" s="60">
        <v>0</v>
      </c>
      <c r="F109" s="61">
        <f t="shared" si="2"/>
        <v>15000</v>
      </c>
    </row>
    <row r="110" spans="1:6" ht="33.75">
      <c r="A110" s="45" t="s">
        <v>387</v>
      </c>
      <c r="B110" s="44" t="s">
        <v>115</v>
      </c>
      <c r="C110" s="44" t="s">
        <v>397</v>
      </c>
      <c r="D110" s="60">
        <v>15000</v>
      </c>
      <c r="E110" s="60">
        <v>0</v>
      </c>
      <c r="F110" s="61">
        <f t="shared" si="2"/>
        <v>15000</v>
      </c>
    </row>
    <row r="111" spans="1:6" ht="22.5">
      <c r="A111" s="45" t="s">
        <v>328</v>
      </c>
      <c r="B111" s="44" t="s">
        <v>115</v>
      </c>
      <c r="C111" s="44" t="s">
        <v>398</v>
      </c>
      <c r="D111" s="60">
        <v>15000</v>
      </c>
      <c r="E111" s="60">
        <v>0</v>
      </c>
      <c r="F111" s="61">
        <f t="shared" si="2"/>
        <v>15000</v>
      </c>
    </row>
    <row r="112" spans="1:6" ht="12.75">
      <c r="A112" s="45" t="s">
        <v>24</v>
      </c>
      <c r="B112" s="44" t="s">
        <v>115</v>
      </c>
      <c r="C112" s="44" t="s">
        <v>399</v>
      </c>
      <c r="D112" s="60">
        <v>15000</v>
      </c>
      <c r="E112" s="60">
        <v>0</v>
      </c>
      <c r="F112" s="61">
        <f t="shared" si="2"/>
        <v>15000</v>
      </c>
    </row>
    <row r="113" spans="1:6" ht="12.75">
      <c r="A113" s="45" t="s">
        <v>78</v>
      </c>
      <c r="B113" s="44" t="s">
        <v>115</v>
      </c>
      <c r="C113" s="44" t="s">
        <v>400</v>
      </c>
      <c r="D113" s="60">
        <v>15000</v>
      </c>
      <c r="E113" s="60">
        <v>0</v>
      </c>
      <c r="F113" s="61">
        <f t="shared" si="2"/>
        <v>15000</v>
      </c>
    </row>
    <row r="114" spans="1:6" ht="12.75">
      <c r="A114" s="45" t="s">
        <v>76</v>
      </c>
      <c r="B114" s="44" t="s">
        <v>115</v>
      </c>
      <c r="C114" s="44" t="s">
        <v>401</v>
      </c>
      <c r="D114" s="60">
        <v>15000</v>
      </c>
      <c r="E114" s="60">
        <v>0</v>
      </c>
      <c r="F114" s="61">
        <f t="shared" si="2"/>
        <v>15000</v>
      </c>
    </row>
    <row r="115" spans="1:6" ht="12.75">
      <c r="A115" s="45" t="s">
        <v>211</v>
      </c>
      <c r="B115" s="44" t="s">
        <v>115</v>
      </c>
      <c r="C115" s="44" t="s">
        <v>210</v>
      </c>
      <c r="D115" s="60">
        <v>4443600</v>
      </c>
      <c r="E115" s="60">
        <v>19100</v>
      </c>
      <c r="F115" s="61">
        <f t="shared" si="2"/>
        <v>4424500</v>
      </c>
    </row>
    <row r="116" spans="1:6" ht="12.75">
      <c r="A116" s="45" t="s">
        <v>228</v>
      </c>
      <c r="B116" s="44" t="s">
        <v>115</v>
      </c>
      <c r="C116" s="44" t="s">
        <v>230</v>
      </c>
      <c r="D116" s="60">
        <v>58800</v>
      </c>
      <c r="E116" s="60">
        <v>4900</v>
      </c>
      <c r="F116" s="61">
        <f t="shared" si="2"/>
        <v>53900</v>
      </c>
    </row>
    <row r="117" spans="1:6" ht="12.75">
      <c r="A117" s="45" t="s">
        <v>190</v>
      </c>
      <c r="B117" s="44" t="s">
        <v>115</v>
      </c>
      <c r="C117" s="44" t="s">
        <v>231</v>
      </c>
      <c r="D117" s="60">
        <v>58800</v>
      </c>
      <c r="E117" s="60">
        <v>4900</v>
      </c>
      <c r="F117" s="61">
        <f t="shared" si="2"/>
        <v>53900</v>
      </c>
    </row>
    <row r="118" spans="1:6" ht="12.75">
      <c r="A118" s="45" t="s">
        <v>229</v>
      </c>
      <c r="B118" s="44" t="s">
        <v>115</v>
      </c>
      <c r="C118" s="44" t="s">
        <v>232</v>
      </c>
      <c r="D118" s="60">
        <v>58800</v>
      </c>
      <c r="E118" s="60">
        <v>4900</v>
      </c>
      <c r="F118" s="61">
        <f t="shared" si="2"/>
        <v>53900</v>
      </c>
    </row>
    <row r="119" spans="1:6" ht="33.75">
      <c r="A119" s="45" t="s">
        <v>226</v>
      </c>
      <c r="B119" s="44" t="s">
        <v>115</v>
      </c>
      <c r="C119" s="44" t="s">
        <v>233</v>
      </c>
      <c r="D119" s="60">
        <v>58800</v>
      </c>
      <c r="E119" s="60">
        <v>4900</v>
      </c>
      <c r="F119" s="61">
        <f t="shared" si="2"/>
        <v>53900</v>
      </c>
    </row>
    <row r="120" spans="1:6" ht="12.75">
      <c r="A120" s="45" t="s">
        <v>73</v>
      </c>
      <c r="B120" s="44" t="s">
        <v>115</v>
      </c>
      <c r="C120" s="44" t="s">
        <v>402</v>
      </c>
      <c r="D120" s="60">
        <v>58800</v>
      </c>
      <c r="E120" s="60">
        <v>4900</v>
      </c>
      <c r="F120" s="61">
        <f t="shared" si="2"/>
        <v>53900</v>
      </c>
    </row>
    <row r="121" spans="1:6" ht="12.75">
      <c r="A121" s="45" t="s">
        <v>24</v>
      </c>
      <c r="B121" s="44" t="s">
        <v>115</v>
      </c>
      <c r="C121" s="44" t="s">
        <v>403</v>
      </c>
      <c r="D121" s="60">
        <v>58800</v>
      </c>
      <c r="E121" s="60">
        <v>4900</v>
      </c>
      <c r="F121" s="61">
        <f t="shared" si="2"/>
        <v>53900</v>
      </c>
    </row>
    <row r="122" spans="1:6" ht="12.75">
      <c r="A122" s="45" t="s">
        <v>227</v>
      </c>
      <c r="B122" s="44" t="s">
        <v>115</v>
      </c>
      <c r="C122" s="44" t="s">
        <v>404</v>
      </c>
      <c r="D122" s="60">
        <v>58800</v>
      </c>
      <c r="E122" s="60">
        <v>4900</v>
      </c>
      <c r="F122" s="61">
        <f t="shared" si="2"/>
        <v>53900</v>
      </c>
    </row>
    <row r="123" spans="1:6" ht="12.75">
      <c r="A123" s="45" t="s">
        <v>31</v>
      </c>
      <c r="B123" s="44" t="s">
        <v>115</v>
      </c>
      <c r="C123" s="44" t="s">
        <v>405</v>
      </c>
      <c r="D123" s="60">
        <v>58800</v>
      </c>
      <c r="E123" s="60">
        <v>4900</v>
      </c>
      <c r="F123" s="61">
        <f t="shared" si="2"/>
        <v>53900</v>
      </c>
    </row>
    <row r="124" spans="1:6" ht="12.75">
      <c r="A124" s="45" t="s">
        <v>407</v>
      </c>
      <c r="B124" s="44" t="s">
        <v>115</v>
      </c>
      <c r="C124" s="44" t="s">
        <v>406</v>
      </c>
      <c r="D124" s="60">
        <v>4170700</v>
      </c>
      <c r="E124" s="60">
        <v>0</v>
      </c>
      <c r="F124" s="61">
        <f t="shared" si="2"/>
        <v>4170700</v>
      </c>
    </row>
    <row r="125" spans="1:6" ht="12.75">
      <c r="A125" s="45" t="s">
        <v>408</v>
      </c>
      <c r="B125" s="44" t="s">
        <v>115</v>
      </c>
      <c r="C125" s="44" t="s">
        <v>409</v>
      </c>
      <c r="D125" s="60">
        <v>4170700</v>
      </c>
      <c r="E125" s="60">
        <v>0</v>
      </c>
      <c r="F125" s="61">
        <f t="shared" si="2"/>
        <v>4170700</v>
      </c>
    </row>
    <row r="126" spans="1:6" ht="22.5">
      <c r="A126" s="45" t="s">
        <v>410</v>
      </c>
      <c r="B126" s="44" t="s">
        <v>115</v>
      </c>
      <c r="C126" s="44" t="s">
        <v>411</v>
      </c>
      <c r="D126" s="60">
        <v>4170700</v>
      </c>
      <c r="E126" s="60">
        <v>0</v>
      </c>
      <c r="F126" s="61">
        <f t="shared" si="2"/>
        <v>4170700</v>
      </c>
    </row>
    <row r="127" spans="1:6" ht="22.5">
      <c r="A127" s="45" t="s">
        <v>412</v>
      </c>
      <c r="B127" s="44" t="s">
        <v>115</v>
      </c>
      <c r="C127" s="44" t="s">
        <v>413</v>
      </c>
      <c r="D127" s="60">
        <v>3153200</v>
      </c>
      <c r="E127" s="60">
        <v>0</v>
      </c>
      <c r="F127" s="61">
        <f t="shared" si="2"/>
        <v>3153200</v>
      </c>
    </row>
    <row r="128" spans="1:6" ht="12.75">
      <c r="A128" s="45" t="s">
        <v>24</v>
      </c>
      <c r="B128" s="44" t="s">
        <v>115</v>
      </c>
      <c r="C128" s="44" t="s">
        <v>414</v>
      </c>
      <c r="D128" s="60">
        <v>3153200</v>
      </c>
      <c r="E128" s="60">
        <v>0</v>
      </c>
      <c r="F128" s="61">
        <f t="shared" si="2"/>
        <v>3153200</v>
      </c>
    </row>
    <row r="129" spans="1:6" ht="12.75">
      <c r="A129" s="45" t="s">
        <v>78</v>
      </c>
      <c r="B129" s="44" t="s">
        <v>115</v>
      </c>
      <c r="C129" s="44" t="s">
        <v>415</v>
      </c>
      <c r="D129" s="60">
        <v>3153200</v>
      </c>
      <c r="E129" s="60">
        <v>0</v>
      </c>
      <c r="F129" s="61">
        <f t="shared" si="2"/>
        <v>3153200</v>
      </c>
    </row>
    <row r="130" spans="1:6" ht="12.75">
      <c r="A130" s="45" t="s">
        <v>79</v>
      </c>
      <c r="B130" s="44" t="s">
        <v>115</v>
      </c>
      <c r="C130" s="44" t="s">
        <v>416</v>
      </c>
      <c r="D130" s="60">
        <v>3153200</v>
      </c>
      <c r="E130" s="60">
        <v>0</v>
      </c>
      <c r="F130" s="61">
        <f t="shared" si="2"/>
        <v>3153200</v>
      </c>
    </row>
    <row r="131" spans="1:6" ht="22.5">
      <c r="A131" s="45" t="s">
        <v>328</v>
      </c>
      <c r="B131" s="44" t="s">
        <v>115</v>
      </c>
      <c r="C131" s="44" t="s">
        <v>417</v>
      </c>
      <c r="D131" s="60">
        <v>1017500</v>
      </c>
      <c r="E131" s="60">
        <v>0</v>
      </c>
      <c r="F131" s="61">
        <f t="shared" si="2"/>
        <v>1017500</v>
      </c>
    </row>
    <row r="132" spans="1:6" ht="12.75">
      <c r="A132" s="45" t="s">
        <v>24</v>
      </c>
      <c r="B132" s="44" t="s">
        <v>115</v>
      </c>
      <c r="C132" s="44" t="s">
        <v>418</v>
      </c>
      <c r="D132" s="60">
        <v>1017500</v>
      </c>
      <c r="E132" s="60">
        <v>0</v>
      </c>
      <c r="F132" s="61">
        <f t="shared" si="2"/>
        <v>1017500</v>
      </c>
    </row>
    <row r="133" spans="1:6" ht="12.75">
      <c r="A133" s="45" t="s">
        <v>78</v>
      </c>
      <c r="B133" s="44" t="s">
        <v>115</v>
      </c>
      <c r="C133" s="44" t="s">
        <v>419</v>
      </c>
      <c r="D133" s="60">
        <v>1017500</v>
      </c>
      <c r="E133" s="60">
        <v>0</v>
      </c>
      <c r="F133" s="61">
        <f t="shared" si="2"/>
        <v>1017500</v>
      </c>
    </row>
    <row r="134" spans="1:6" ht="12.75">
      <c r="A134" s="45" t="s">
        <v>79</v>
      </c>
      <c r="B134" s="44" t="s">
        <v>115</v>
      </c>
      <c r="C134" s="44" t="s">
        <v>420</v>
      </c>
      <c r="D134" s="60">
        <v>767500</v>
      </c>
      <c r="E134" s="60">
        <v>0</v>
      </c>
      <c r="F134" s="61">
        <f t="shared" si="2"/>
        <v>767500</v>
      </c>
    </row>
    <row r="135" spans="1:6" ht="12.75">
      <c r="A135" s="45" t="s">
        <v>76</v>
      </c>
      <c r="B135" s="44" t="s">
        <v>115</v>
      </c>
      <c r="C135" s="44" t="s">
        <v>421</v>
      </c>
      <c r="D135" s="60">
        <v>250000</v>
      </c>
      <c r="E135" s="60">
        <v>0</v>
      </c>
      <c r="F135" s="61">
        <f t="shared" si="2"/>
        <v>250000</v>
      </c>
    </row>
    <row r="136" spans="1:6" ht="12.75">
      <c r="A136" s="45" t="s">
        <v>213</v>
      </c>
      <c r="B136" s="44" t="s">
        <v>115</v>
      </c>
      <c r="C136" s="44" t="s">
        <v>212</v>
      </c>
      <c r="D136" s="60">
        <v>214100</v>
      </c>
      <c r="E136" s="60">
        <v>14200</v>
      </c>
      <c r="F136" s="61">
        <f t="shared" si="2"/>
        <v>199900</v>
      </c>
    </row>
    <row r="137" spans="1:6" ht="22.5">
      <c r="A137" s="45" t="s">
        <v>242</v>
      </c>
      <c r="B137" s="44" t="s">
        <v>115</v>
      </c>
      <c r="C137" s="44" t="s">
        <v>234</v>
      </c>
      <c r="D137" s="60">
        <v>214100</v>
      </c>
      <c r="E137" s="60">
        <v>14200</v>
      </c>
      <c r="F137" s="61">
        <f t="shared" si="2"/>
        <v>199900</v>
      </c>
    </row>
    <row r="138" spans="1:6" ht="22.5">
      <c r="A138" s="45" t="s">
        <v>265</v>
      </c>
      <c r="B138" s="44" t="s">
        <v>115</v>
      </c>
      <c r="C138" s="44" t="s">
        <v>235</v>
      </c>
      <c r="D138" s="60">
        <v>214100</v>
      </c>
      <c r="E138" s="60">
        <v>14200</v>
      </c>
      <c r="F138" s="61">
        <f t="shared" si="2"/>
        <v>199900</v>
      </c>
    </row>
    <row r="139" spans="1:6" ht="12.75">
      <c r="A139" s="45" t="s">
        <v>266</v>
      </c>
      <c r="B139" s="44" t="s">
        <v>115</v>
      </c>
      <c r="C139" s="44" t="s">
        <v>236</v>
      </c>
      <c r="D139" s="60">
        <v>214100</v>
      </c>
      <c r="E139" s="60">
        <v>14200</v>
      </c>
      <c r="F139" s="61">
        <f t="shared" si="2"/>
        <v>199900</v>
      </c>
    </row>
    <row r="140" spans="1:6" ht="12.75">
      <c r="A140" s="45" t="s">
        <v>24</v>
      </c>
      <c r="B140" s="44" t="s">
        <v>115</v>
      </c>
      <c r="C140" s="44" t="s">
        <v>423</v>
      </c>
      <c r="D140" s="60">
        <v>214100</v>
      </c>
      <c r="E140" s="60">
        <v>14200</v>
      </c>
      <c r="F140" s="61">
        <f t="shared" si="2"/>
        <v>199900</v>
      </c>
    </row>
    <row r="141" spans="1:6" ht="12.75">
      <c r="A141" s="45" t="s">
        <v>78</v>
      </c>
      <c r="B141" s="44" t="s">
        <v>115</v>
      </c>
      <c r="C141" s="44" t="s">
        <v>424</v>
      </c>
      <c r="D141" s="60">
        <v>214100</v>
      </c>
      <c r="E141" s="60">
        <v>14200</v>
      </c>
      <c r="F141" s="61">
        <f t="shared" si="2"/>
        <v>199900</v>
      </c>
    </row>
    <row r="142" spans="1:6" ht="12.75">
      <c r="A142" s="45" t="s">
        <v>76</v>
      </c>
      <c r="B142" s="44" t="s">
        <v>115</v>
      </c>
      <c r="C142" s="44" t="s">
        <v>425</v>
      </c>
      <c r="D142" s="60">
        <v>214100</v>
      </c>
      <c r="E142" s="60">
        <v>14200</v>
      </c>
      <c r="F142" s="61">
        <f t="shared" si="2"/>
        <v>199900</v>
      </c>
    </row>
    <row r="143" spans="1:6" ht="12.75">
      <c r="A143" s="45" t="s">
        <v>213</v>
      </c>
      <c r="B143" s="44" t="s">
        <v>115</v>
      </c>
      <c r="C143" s="44" t="s">
        <v>426</v>
      </c>
      <c r="D143" s="60">
        <v>214100</v>
      </c>
      <c r="E143" s="60">
        <v>14200</v>
      </c>
      <c r="F143" s="61">
        <f aca="true" t="shared" si="3" ref="F143:F152">D143-E143</f>
        <v>199900</v>
      </c>
    </row>
    <row r="144" spans="1:6" ht="12.75">
      <c r="A144" s="45" t="s">
        <v>385</v>
      </c>
      <c r="B144" s="44" t="s">
        <v>115</v>
      </c>
      <c r="C144" s="44" t="s">
        <v>422</v>
      </c>
      <c r="D144" s="60">
        <v>44500</v>
      </c>
      <c r="E144" s="64">
        <v>0</v>
      </c>
      <c r="F144" s="61">
        <f t="shared" si="3"/>
        <v>44500</v>
      </c>
    </row>
    <row r="145" spans="1:6" ht="33.75">
      <c r="A145" s="45" t="s">
        <v>429</v>
      </c>
      <c r="B145" s="44" t="s">
        <v>115</v>
      </c>
      <c r="C145" s="44" t="s">
        <v>427</v>
      </c>
      <c r="D145" s="60">
        <v>44500</v>
      </c>
      <c r="E145" s="64">
        <v>0</v>
      </c>
      <c r="F145" s="61">
        <f t="shared" si="3"/>
        <v>44500</v>
      </c>
    </row>
    <row r="146" spans="1:6" ht="33.75">
      <c r="A146" s="45" t="s">
        <v>430</v>
      </c>
      <c r="B146" s="44" t="s">
        <v>115</v>
      </c>
      <c r="C146" s="44" t="s">
        <v>428</v>
      </c>
      <c r="D146" s="60">
        <v>44500</v>
      </c>
      <c r="E146" s="64">
        <v>0</v>
      </c>
      <c r="F146" s="61">
        <f t="shared" si="3"/>
        <v>44500</v>
      </c>
    </row>
    <row r="147" spans="1:6" ht="22.5">
      <c r="A147" s="45" t="s">
        <v>328</v>
      </c>
      <c r="B147" s="44" t="s">
        <v>115</v>
      </c>
      <c r="C147" s="44" t="s">
        <v>431</v>
      </c>
      <c r="D147" s="60">
        <v>44500</v>
      </c>
      <c r="E147" s="64">
        <v>0</v>
      </c>
      <c r="F147" s="61">
        <f t="shared" si="3"/>
        <v>44500</v>
      </c>
    </row>
    <row r="148" spans="1:6" ht="12.75">
      <c r="A148" s="45" t="s">
        <v>24</v>
      </c>
      <c r="B148" s="44" t="s">
        <v>115</v>
      </c>
      <c r="C148" s="44" t="s">
        <v>432</v>
      </c>
      <c r="D148" s="60">
        <v>44500</v>
      </c>
      <c r="E148" s="64">
        <v>0</v>
      </c>
      <c r="F148" s="61">
        <f t="shared" si="3"/>
        <v>44500</v>
      </c>
    </row>
    <row r="149" spans="1:6" ht="12.75">
      <c r="A149" s="45" t="s">
        <v>78</v>
      </c>
      <c r="B149" s="44" t="s">
        <v>115</v>
      </c>
      <c r="C149" s="44" t="s">
        <v>433</v>
      </c>
      <c r="D149" s="60">
        <v>44500</v>
      </c>
      <c r="E149" s="64">
        <v>0</v>
      </c>
      <c r="F149" s="61">
        <f t="shared" si="3"/>
        <v>44500</v>
      </c>
    </row>
    <row r="150" spans="1:6" ht="12.75">
      <c r="A150" s="45" t="s">
        <v>76</v>
      </c>
      <c r="B150" s="44" t="s">
        <v>115</v>
      </c>
      <c r="C150" s="44" t="s">
        <v>434</v>
      </c>
      <c r="D150" s="60">
        <v>44500</v>
      </c>
      <c r="E150" s="64">
        <v>0</v>
      </c>
      <c r="F150" s="61">
        <f t="shared" si="3"/>
        <v>44500</v>
      </c>
    </row>
    <row r="151" spans="1:6" ht="12.75">
      <c r="A151" s="45" t="s">
        <v>4</v>
      </c>
      <c r="B151" s="44">
        <v>200</v>
      </c>
      <c r="C151" s="44" t="s">
        <v>114</v>
      </c>
      <c r="D151" s="60">
        <v>23192500</v>
      </c>
      <c r="E151" s="60">
        <v>188529.92</v>
      </c>
      <c r="F151" s="61">
        <f t="shared" si="3"/>
        <v>23003970.08</v>
      </c>
    </row>
    <row r="152" spans="1:6" ht="12.75">
      <c r="A152" s="45" t="s">
        <v>268</v>
      </c>
      <c r="B152" s="44" t="s">
        <v>115</v>
      </c>
      <c r="C152" s="44" t="s">
        <v>267</v>
      </c>
      <c r="D152" s="60">
        <v>20000</v>
      </c>
      <c r="E152" s="60">
        <v>0</v>
      </c>
      <c r="F152" s="61">
        <f t="shared" si="3"/>
        <v>20000</v>
      </c>
    </row>
    <row r="153" spans="1:6" ht="12.75">
      <c r="A153" s="45" t="s">
        <v>385</v>
      </c>
      <c r="B153" s="44" t="s">
        <v>115</v>
      </c>
      <c r="C153" s="44" t="s">
        <v>435</v>
      </c>
      <c r="D153" s="60">
        <v>20000</v>
      </c>
      <c r="E153" s="60">
        <v>0</v>
      </c>
      <c r="F153" s="61">
        <f aca="true" t="shared" si="4" ref="F153:F158">D153-E153</f>
        <v>20000</v>
      </c>
    </row>
    <row r="154" spans="1:6" ht="33.75">
      <c r="A154" s="45" t="s">
        <v>437</v>
      </c>
      <c r="B154" s="44" t="s">
        <v>115</v>
      </c>
      <c r="C154" s="44" t="s">
        <v>436</v>
      </c>
      <c r="D154" s="60">
        <v>20000</v>
      </c>
      <c r="E154" s="60">
        <v>0</v>
      </c>
      <c r="F154" s="61">
        <f t="shared" si="4"/>
        <v>20000</v>
      </c>
    </row>
    <row r="155" spans="1:6" ht="22.5">
      <c r="A155" s="45" t="s">
        <v>439</v>
      </c>
      <c r="B155" s="44" t="s">
        <v>115</v>
      </c>
      <c r="C155" s="44" t="s">
        <v>438</v>
      </c>
      <c r="D155" s="60">
        <v>20000</v>
      </c>
      <c r="E155" s="60">
        <v>0</v>
      </c>
      <c r="F155" s="61">
        <f t="shared" si="4"/>
        <v>20000</v>
      </c>
    </row>
    <row r="156" spans="1:6" ht="22.5">
      <c r="A156" s="45" t="s">
        <v>328</v>
      </c>
      <c r="B156" s="44" t="s">
        <v>115</v>
      </c>
      <c r="C156" s="44" t="s">
        <v>440</v>
      </c>
      <c r="D156" s="60">
        <v>20000</v>
      </c>
      <c r="E156" s="60">
        <v>0</v>
      </c>
      <c r="F156" s="61">
        <f t="shared" si="4"/>
        <v>20000</v>
      </c>
    </row>
    <row r="157" spans="1:6" ht="12.75">
      <c r="A157" s="45" t="s">
        <v>24</v>
      </c>
      <c r="B157" s="44" t="s">
        <v>115</v>
      </c>
      <c r="C157" s="44" t="s">
        <v>441</v>
      </c>
      <c r="D157" s="60">
        <v>20000</v>
      </c>
      <c r="E157" s="60">
        <v>0</v>
      </c>
      <c r="F157" s="61">
        <f t="shared" si="4"/>
        <v>20000</v>
      </c>
    </row>
    <row r="158" spans="1:6" ht="12.75">
      <c r="A158" s="45" t="s">
        <v>78</v>
      </c>
      <c r="B158" s="44" t="s">
        <v>115</v>
      </c>
      <c r="C158" s="44" t="s">
        <v>442</v>
      </c>
      <c r="D158" s="60">
        <v>20000</v>
      </c>
      <c r="E158" s="60">
        <v>0</v>
      </c>
      <c r="F158" s="61">
        <f t="shared" si="4"/>
        <v>20000</v>
      </c>
    </row>
    <row r="159" spans="1:6" ht="12.75">
      <c r="A159" s="45" t="s">
        <v>76</v>
      </c>
      <c r="B159" s="44" t="s">
        <v>115</v>
      </c>
      <c r="C159" s="44" t="s">
        <v>443</v>
      </c>
      <c r="D159" s="60">
        <v>20000</v>
      </c>
      <c r="E159" s="64">
        <v>0</v>
      </c>
      <c r="F159" s="61">
        <f aca="true" t="shared" si="5" ref="F159:F182">D159-E159</f>
        <v>20000</v>
      </c>
    </row>
    <row r="160" spans="1:6" ht="12.75">
      <c r="A160" s="45" t="s">
        <v>188</v>
      </c>
      <c r="B160" s="44" t="s">
        <v>115</v>
      </c>
      <c r="C160" s="44" t="s">
        <v>189</v>
      </c>
      <c r="D160" s="60">
        <v>21803300</v>
      </c>
      <c r="E160" s="60">
        <v>0</v>
      </c>
      <c r="F160" s="61">
        <f>D160-E160</f>
        <v>21803300</v>
      </c>
    </row>
    <row r="161" spans="1:6" ht="12.75">
      <c r="A161" s="45" t="s">
        <v>214</v>
      </c>
      <c r="B161" s="44" t="s">
        <v>115</v>
      </c>
      <c r="C161" s="44" t="s">
        <v>237</v>
      </c>
      <c r="D161" s="60">
        <v>6664100</v>
      </c>
      <c r="E161" s="60">
        <v>0</v>
      </c>
      <c r="F161" s="61">
        <f t="shared" si="5"/>
        <v>6664100</v>
      </c>
    </row>
    <row r="162" spans="1:6" ht="33.75">
      <c r="A162" s="45" t="s">
        <v>444</v>
      </c>
      <c r="B162" s="44" t="s">
        <v>115</v>
      </c>
      <c r="C162" s="44" t="s">
        <v>269</v>
      </c>
      <c r="D162" s="60">
        <v>6664100</v>
      </c>
      <c r="E162" s="60">
        <v>0</v>
      </c>
      <c r="F162" s="61">
        <f t="shared" si="5"/>
        <v>6664100</v>
      </c>
    </row>
    <row r="163" spans="1:6" ht="22.5">
      <c r="A163" s="45" t="s">
        <v>271</v>
      </c>
      <c r="B163" s="44" t="s">
        <v>115</v>
      </c>
      <c r="C163" s="44" t="s">
        <v>270</v>
      </c>
      <c r="D163" s="60">
        <v>6664100</v>
      </c>
      <c r="E163" s="60">
        <v>0</v>
      </c>
      <c r="F163" s="61">
        <f t="shared" si="5"/>
        <v>6664100</v>
      </c>
    </row>
    <row r="164" spans="1:6" ht="22.5">
      <c r="A164" s="45" t="s">
        <v>328</v>
      </c>
      <c r="B164" s="44" t="s">
        <v>115</v>
      </c>
      <c r="C164" s="44" t="s">
        <v>445</v>
      </c>
      <c r="D164" s="60">
        <v>6664100</v>
      </c>
      <c r="E164" s="60">
        <v>0</v>
      </c>
      <c r="F164" s="61">
        <f t="shared" si="5"/>
        <v>6664100</v>
      </c>
    </row>
    <row r="165" spans="1:6" ht="12.75">
      <c r="A165" s="45" t="s">
        <v>24</v>
      </c>
      <c r="B165" s="44" t="s">
        <v>115</v>
      </c>
      <c r="C165" s="44" t="s">
        <v>446</v>
      </c>
      <c r="D165" s="60">
        <v>6664100</v>
      </c>
      <c r="E165" s="60">
        <v>0</v>
      </c>
      <c r="F165" s="61">
        <f t="shared" si="5"/>
        <v>6664100</v>
      </c>
    </row>
    <row r="166" spans="1:6" ht="12.75">
      <c r="A166" s="45" t="s">
        <v>78</v>
      </c>
      <c r="B166" s="44" t="s">
        <v>115</v>
      </c>
      <c r="C166" s="44" t="s">
        <v>447</v>
      </c>
      <c r="D166" s="60">
        <v>6664100</v>
      </c>
      <c r="E166" s="60">
        <v>0</v>
      </c>
      <c r="F166" s="61">
        <f t="shared" si="5"/>
        <v>6664100</v>
      </c>
    </row>
    <row r="167" spans="1:6" ht="12.75">
      <c r="A167" s="45" t="s">
        <v>79</v>
      </c>
      <c r="B167" s="44"/>
      <c r="C167" s="44" t="s">
        <v>448</v>
      </c>
      <c r="D167" s="60">
        <v>6664100</v>
      </c>
      <c r="E167" s="60">
        <v>0</v>
      </c>
      <c r="F167" s="61">
        <f t="shared" si="5"/>
        <v>6664100</v>
      </c>
    </row>
    <row r="168" spans="1:6" ht="12.75">
      <c r="A168" s="45" t="s">
        <v>385</v>
      </c>
      <c r="B168" s="44" t="s">
        <v>115</v>
      </c>
      <c r="C168" s="44" t="s">
        <v>449</v>
      </c>
      <c r="D168" s="60">
        <v>15139200</v>
      </c>
      <c r="E168" s="64">
        <v>0</v>
      </c>
      <c r="F168" s="61">
        <f t="shared" si="5"/>
        <v>15139200</v>
      </c>
    </row>
    <row r="169" spans="1:6" ht="33.75">
      <c r="A169" s="45" t="s">
        <v>437</v>
      </c>
      <c r="B169" s="44" t="s">
        <v>115</v>
      </c>
      <c r="C169" s="44" t="s">
        <v>450</v>
      </c>
      <c r="D169" s="60">
        <v>20000</v>
      </c>
      <c r="E169" s="64">
        <v>0</v>
      </c>
      <c r="F169" s="61">
        <f t="shared" si="5"/>
        <v>20000</v>
      </c>
    </row>
    <row r="170" spans="1:6" ht="22.5">
      <c r="A170" s="45" t="s">
        <v>452</v>
      </c>
      <c r="B170" s="44" t="s">
        <v>115</v>
      </c>
      <c r="C170" s="44" t="s">
        <v>451</v>
      </c>
      <c r="D170" s="60">
        <v>20000</v>
      </c>
      <c r="E170" s="64">
        <v>0</v>
      </c>
      <c r="F170" s="61">
        <f t="shared" si="5"/>
        <v>20000</v>
      </c>
    </row>
    <row r="171" spans="1:6" ht="24" customHeight="1">
      <c r="A171" s="45" t="s">
        <v>328</v>
      </c>
      <c r="B171" s="44" t="s">
        <v>115</v>
      </c>
      <c r="C171" s="44" t="s">
        <v>453</v>
      </c>
      <c r="D171" s="60">
        <v>20000</v>
      </c>
      <c r="E171" s="64">
        <v>0</v>
      </c>
      <c r="F171" s="61">
        <f t="shared" si="5"/>
        <v>20000</v>
      </c>
    </row>
    <row r="172" spans="1:6" ht="12.75">
      <c r="A172" s="45" t="s">
        <v>24</v>
      </c>
      <c r="B172" s="44" t="s">
        <v>115</v>
      </c>
      <c r="C172" s="44" t="s">
        <v>454</v>
      </c>
      <c r="D172" s="60">
        <v>20000</v>
      </c>
      <c r="E172" s="64">
        <v>0</v>
      </c>
      <c r="F172" s="61">
        <f t="shared" si="5"/>
        <v>20000</v>
      </c>
    </row>
    <row r="173" spans="1:6" ht="12.75">
      <c r="A173" s="45" t="s">
        <v>78</v>
      </c>
      <c r="B173" s="44" t="s">
        <v>115</v>
      </c>
      <c r="C173" s="44" t="s">
        <v>455</v>
      </c>
      <c r="D173" s="60">
        <v>20000</v>
      </c>
      <c r="E173" s="64">
        <v>0</v>
      </c>
      <c r="F173" s="61">
        <f t="shared" si="5"/>
        <v>20000</v>
      </c>
    </row>
    <row r="174" spans="1:6" ht="12.75">
      <c r="A174" s="45" t="s">
        <v>76</v>
      </c>
      <c r="B174" s="44" t="s">
        <v>115</v>
      </c>
      <c r="C174" s="44" t="s">
        <v>456</v>
      </c>
      <c r="D174" s="60">
        <v>20000</v>
      </c>
      <c r="E174" s="64">
        <v>0</v>
      </c>
      <c r="F174" s="61">
        <f t="shared" si="5"/>
        <v>20000</v>
      </c>
    </row>
    <row r="175" spans="1:6" ht="33.75">
      <c r="A175" s="45" t="s">
        <v>429</v>
      </c>
      <c r="B175" s="44" t="s">
        <v>115</v>
      </c>
      <c r="C175" s="44" t="s">
        <v>457</v>
      </c>
      <c r="D175" s="60">
        <v>25000</v>
      </c>
      <c r="E175" s="64">
        <v>0</v>
      </c>
      <c r="F175" s="61">
        <f t="shared" si="5"/>
        <v>25000</v>
      </c>
    </row>
    <row r="176" spans="1:6" ht="22.5">
      <c r="A176" s="45" t="s">
        <v>459</v>
      </c>
      <c r="B176" s="44" t="s">
        <v>115</v>
      </c>
      <c r="C176" s="44" t="s">
        <v>458</v>
      </c>
      <c r="D176" s="60">
        <v>25000</v>
      </c>
      <c r="E176" s="64">
        <v>0</v>
      </c>
      <c r="F176" s="61">
        <f t="shared" si="5"/>
        <v>25000</v>
      </c>
    </row>
    <row r="177" spans="1:6" ht="22.5">
      <c r="A177" s="45" t="s">
        <v>328</v>
      </c>
      <c r="B177" s="44" t="s">
        <v>115</v>
      </c>
      <c r="C177" s="44" t="s">
        <v>460</v>
      </c>
      <c r="D177" s="60">
        <v>25000</v>
      </c>
      <c r="E177" s="64">
        <v>0</v>
      </c>
      <c r="F177" s="61">
        <f t="shared" si="5"/>
        <v>25000</v>
      </c>
    </row>
    <row r="178" spans="1:6" ht="12.75">
      <c r="A178" s="45" t="s">
        <v>24</v>
      </c>
      <c r="B178" s="44" t="s">
        <v>115</v>
      </c>
      <c r="C178" s="44" t="s">
        <v>461</v>
      </c>
      <c r="D178" s="60">
        <v>25000</v>
      </c>
      <c r="E178" s="64">
        <v>0</v>
      </c>
      <c r="F178" s="61">
        <f t="shared" si="5"/>
        <v>25000</v>
      </c>
    </row>
    <row r="179" spans="1:6" ht="12.75">
      <c r="A179" s="45" t="s">
        <v>78</v>
      </c>
      <c r="B179" s="44" t="s">
        <v>115</v>
      </c>
      <c r="C179" s="44" t="s">
        <v>462</v>
      </c>
      <c r="D179" s="60">
        <v>25000</v>
      </c>
      <c r="E179" s="64">
        <v>0</v>
      </c>
      <c r="F179" s="61">
        <f t="shared" si="5"/>
        <v>25000</v>
      </c>
    </row>
    <row r="180" spans="1:6" ht="12.75">
      <c r="A180" s="45" t="s">
        <v>76</v>
      </c>
      <c r="B180" s="44" t="s">
        <v>115</v>
      </c>
      <c r="C180" s="44" t="s">
        <v>463</v>
      </c>
      <c r="D180" s="60">
        <v>25000</v>
      </c>
      <c r="E180" s="64">
        <v>0</v>
      </c>
      <c r="F180" s="61">
        <f t="shared" si="5"/>
        <v>25000</v>
      </c>
    </row>
    <row r="181" spans="1:6" ht="22.5">
      <c r="A181" s="45" t="s">
        <v>466</v>
      </c>
      <c r="B181" s="44" t="s">
        <v>115</v>
      </c>
      <c r="C181" s="44" t="s">
        <v>464</v>
      </c>
      <c r="D181" s="60">
        <v>15094200</v>
      </c>
      <c r="E181" s="64">
        <v>0</v>
      </c>
      <c r="F181" s="61">
        <f t="shared" si="5"/>
        <v>15094200</v>
      </c>
    </row>
    <row r="182" spans="1:6" ht="22.5">
      <c r="A182" s="45" t="s">
        <v>412</v>
      </c>
      <c r="B182" s="44" t="s">
        <v>115</v>
      </c>
      <c r="C182" s="44" t="s">
        <v>465</v>
      </c>
      <c r="D182" s="60">
        <v>15094200</v>
      </c>
      <c r="E182" s="64">
        <v>0</v>
      </c>
      <c r="F182" s="61">
        <f t="shared" si="5"/>
        <v>15094200</v>
      </c>
    </row>
    <row r="183" spans="1:6" ht="12.75">
      <c r="A183" s="45" t="s">
        <v>24</v>
      </c>
      <c r="B183" s="44" t="s">
        <v>115</v>
      </c>
      <c r="C183" s="44" t="s">
        <v>467</v>
      </c>
      <c r="D183" s="60">
        <v>15094200</v>
      </c>
      <c r="E183" s="64">
        <v>0</v>
      </c>
      <c r="F183" s="61">
        <f>D183-E183</f>
        <v>15094200</v>
      </c>
    </row>
    <row r="184" spans="1:6" ht="12.75">
      <c r="A184" s="45" t="s">
        <v>78</v>
      </c>
      <c r="B184" s="44" t="s">
        <v>115</v>
      </c>
      <c r="C184" s="44" t="s">
        <v>468</v>
      </c>
      <c r="D184" s="60">
        <v>15094200</v>
      </c>
      <c r="E184" s="64">
        <v>0</v>
      </c>
      <c r="F184" s="61">
        <f>D184-E184</f>
        <v>15094200</v>
      </c>
    </row>
    <row r="185" spans="1:6" ht="12.75">
      <c r="A185" s="45" t="s">
        <v>79</v>
      </c>
      <c r="B185" s="44" t="s">
        <v>115</v>
      </c>
      <c r="C185" s="44" t="s">
        <v>469</v>
      </c>
      <c r="D185" s="60">
        <v>15094200</v>
      </c>
      <c r="E185" s="64">
        <v>0</v>
      </c>
      <c r="F185" s="61">
        <f>D185-E185</f>
        <v>15094200</v>
      </c>
    </row>
    <row r="186" spans="1:6" ht="12.75">
      <c r="A186" s="45" t="s">
        <v>191</v>
      </c>
      <c r="B186" s="44" t="s">
        <v>115</v>
      </c>
      <c r="C186" s="44" t="s">
        <v>192</v>
      </c>
      <c r="D186" s="60">
        <v>1369200</v>
      </c>
      <c r="E186" s="60">
        <v>188529.92</v>
      </c>
      <c r="F186" s="61">
        <f aca="true" t="shared" si="6" ref="F186:F196">D186-E186</f>
        <v>1180670.08</v>
      </c>
    </row>
    <row r="187" spans="1:6" ht="12.75">
      <c r="A187" s="45" t="s">
        <v>385</v>
      </c>
      <c r="B187" s="44" t="s">
        <v>115</v>
      </c>
      <c r="C187" s="44" t="s">
        <v>470</v>
      </c>
      <c r="D187" s="60">
        <v>1369200</v>
      </c>
      <c r="E187" s="60">
        <v>188529.92</v>
      </c>
      <c r="F187" s="61">
        <f>D187-E187</f>
        <v>1180670.08</v>
      </c>
    </row>
    <row r="188" spans="1:6" ht="33.75">
      <c r="A188" s="45" t="s">
        <v>429</v>
      </c>
      <c r="B188" s="44" t="s">
        <v>115</v>
      </c>
      <c r="C188" s="44" t="s">
        <v>471</v>
      </c>
      <c r="D188" s="60">
        <v>1369200</v>
      </c>
      <c r="E188" s="60">
        <v>188529.92</v>
      </c>
      <c r="F188" s="61">
        <f>D188-E188</f>
        <v>1180670.08</v>
      </c>
    </row>
    <row r="189" spans="1:6" ht="22.5">
      <c r="A189" s="45" t="s">
        <v>473</v>
      </c>
      <c r="B189" s="44" t="s">
        <v>115</v>
      </c>
      <c r="C189" s="44" t="s">
        <v>472</v>
      </c>
      <c r="D189" s="60">
        <v>1369200</v>
      </c>
      <c r="E189" s="60">
        <v>188529.92</v>
      </c>
      <c r="F189" s="61">
        <f>D189-E189</f>
        <v>1180670.08</v>
      </c>
    </row>
    <row r="190" spans="1:6" ht="22.5">
      <c r="A190" s="45" t="s">
        <v>328</v>
      </c>
      <c r="B190" s="44" t="s">
        <v>115</v>
      </c>
      <c r="C190" s="44" t="s">
        <v>474</v>
      </c>
      <c r="D190" s="60">
        <v>1369200</v>
      </c>
      <c r="E190" s="60">
        <v>188529.92</v>
      </c>
      <c r="F190" s="61">
        <f>D190-E190</f>
        <v>1180670.08</v>
      </c>
    </row>
    <row r="191" spans="1:6" ht="12.75">
      <c r="A191" s="45" t="s">
        <v>24</v>
      </c>
      <c r="B191" s="44">
        <v>200</v>
      </c>
      <c r="C191" s="44" t="s">
        <v>475</v>
      </c>
      <c r="D191" s="60">
        <v>1369200</v>
      </c>
      <c r="E191" s="60">
        <v>188529.92</v>
      </c>
      <c r="F191" s="61">
        <f>D191-E191</f>
        <v>1180670.08</v>
      </c>
    </row>
    <row r="192" spans="1:6" ht="12.75">
      <c r="A192" s="45" t="s">
        <v>78</v>
      </c>
      <c r="B192" s="44">
        <v>200</v>
      </c>
      <c r="C192" s="44" t="s">
        <v>476</v>
      </c>
      <c r="D192" s="60">
        <v>1219200</v>
      </c>
      <c r="E192" s="60">
        <v>164251.24</v>
      </c>
      <c r="F192" s="61">
        <f t="shared" si="6"/>
        <v>1054948.76</v>
      </c>
    </row>
    <row r="193" spans="1:6" ht="12.75">
      <c r="A193" s="45" t="s">
        <v>32</v>
      </c>
      <c r="B193" s="44" t="s">
        <v>115</v>
      </c>
      <c r="C193" s="44" t="s">
        <v>477</v>
      </c>
      <c r="D193" s="64">
        <v>450000</v>
      </c>
      <c r="E193" s="64">
        <v>0</v>
      </c>
      <c r="F193" s="61">
        <f t="shared" si="6"/>
        <v>450000</v>
      </c>
    </row>
    <row r="194" spans="1:6" ht="12.75">
      <c r="A194" s="45" t="s">
        <v>79</v>
      </c>
      <c r="B194" s="44" t="s">
        <v>115</v>
      </c>
      <c r="C194" s="44" t="s">
        <v>478</v>
      </c>
      <c r="D194" s="64">
        <v>637400</v>
      </c>
      <c r="E194" s="64">
        <v>164251.24</v>
      </c>
      <c r="F194" s="61">
        <f t="shared" si="6"/>
        <v>473148.76</v>
      </c>
    </row>
    <row r="195" spans="1:6" ht="12.75">
      <c r="A195" s="45" t="s">
        <v>76</v>
      </c>
      <c r="B195" s="44" t="s">
        <v>115</v>
      </c>
      <c r="C195" s="44" t="s">
        <v>479</v>
      </c>
      <c r="D195" s="64">
        <v>131800</v>
      </c>
      <c r="E195" s="64">
        <v>0</v>
      </c>
      <c r="F195" s="61">
        <f t="shared" si="6"/>
        <v>131800</v>
      </c>
    </row>
    <row r="196" spans="1:6" ht="12.75">
      <c r="A196" s="45" t="s">
        <v>112</v>
      </c>
      <c r="B196" s="44" t="s">
        <v>115</v>
      </c>
      <c r="C196" s="44" t="s">
        <v>480</v>
      </c>
      <c r="D196" s="60">
        <v>150000</v>
      </c>
      <c r="E196" s="64">
        <v>24278.68</v>
      </c>
      <c r="F196" s="61">
        <f t="shared" si="6"/>
        <v>125721.32</v>
      </c>
    </row>
    <row r="197" spans="1:6" ht="22.5">
      <c r="A197" s="45" t="s">
        <v>272</v>
      </c>
      <c r="B197" s="44" t="s">
        <v>115</v>
      </c>
      <c r="C197" s="44" t="s">
        <v>481</v>
      </c>
      <c r="D197" s="60">
        <v>150000</v>
      </c>
      <c r="E197" s="64">
        <v>24278.68</v>
      </c>
      <c r="F197" s="61">
        <f>D197-E197</f>
        <v>125721.32</v>
      </c>
    </row>
    <row r="198" spans="1:6" ht="12.75">
      <c r="A198" s="45" t="s">
        <v>273</v>
      </c>
      <c r="B198" s="44" t="s">
        <v>115</v>
      </c>
      <c r="C198" s="44" t="s">
        <v>274</v>
      </c>
      <c r="D198" s="64">
        <v>264000</v>
      </c>
      <c r="E198" s="64">
        <v>0</v>
      </c>
      <c r="F198" s="61">
        <f aca="true" t="shared" si="7" ref="F198:F220">D198-E198</f>
        <v>264000</v>
      </c>
    </row>
    <row r="199" spans="1:6" ht="12.75">
      <c r="A199" s="45" t="s">
        <v>278</v>
      </c>
      <c r="B199" s="44" t="s">
        <v>115</v>
      </c>
      <c r="C199" s="44" t="s">
        <v>275</v>
      </c>
      <c r="D199" s="64">
        <v>264000</v>
      </c>
      <c r="E199" s="64">
        <v>0</v>
      </c>
      <c r="F199" s="61">
        <f t="shared" si="7"/>
        <v>264000</v>
      </c>
    </row>
    <row r="200" spans="1:6" ht="12.75">
      <c r="A200" s="45" t="s">
        <v>279</v>
      </c>
      <c r="B200" s="44" t="s">
        <v>115</v>
      </c>
      <c r="C200" s="44" t="s">
        <v>276</v>
      </c>
      <c r="D200" s="64">
        <v>264000</v>
      </c>
      <c r="E200" s="64">
        <v>0</v>
      </c>
      <c r="F200" s="61">
        <f t="shared" si="7"/>
        <v>264000</v>
      </c>
    </row>
    <row r="201" spans="1:6" ht="22.5">
      <c r="A201" s="45" t="s">
        <v>486</v>
      </c>
      <c r="B201" s="44" t="s">
        <v>115</v>
      </c>
      <c r="C201" s="44" t="s">
        <v>277</v>
      </c>
      <c r="D201" s="64">
        <v>264000</v>
      </c>
      <c r="E201" s="64">
        <v>0</v>
      </c>
      <c r="F201" s="61">
        <f t="shared" si="7"/>
        <v>264000</v>
      </c>
    </row>
    <row r="202" spans="1:6" ht="22.5">
      <c r="A202" s="45" t="s">
        <v>328</v>
      </c>
      <c r="B202" s="44" t="s">
        <v>115</v>
      </c>
      <c r="C202" s="44" t="s">
        <v>482</v>
      </c>
      <c r="D202" s="64">
        <v>264000</v>
      </c>
      <c r="E202" s="64">
        <v>0</v>
      </c>
      <c r="F202" s="61">
        <f t="shared" si="7"/>
        <v>264000</v>
      </c>
    </row>
    <row r="203" spans="1:6" ht="12.75">
      <c r="A203" s="45" t="s">
        <v>24</v>
      </c>
      <c r="B203" s="44" t="s">
        <v>115</v>
      </c>
      <c r="C203" s="44" t="s">
        <v>483</v>
      </c>
      <c r="D203" s="64">
        <v>264000</v>
      </c>
      <c r="E203" s="64">
        <v>0</v>
      </c>
      <c r="F203" s="61">
        <f t="shared" si="7"/>
        <v>264000</v>
      </c>
    </row>
    <row r="204" spans="1:6" ht="12.75">
      <c r="A204" s="45" t="s">
        <v>280</v>
      </c>
      <c r="B204" s="44" t="s">
        <v>115</v>
      </c>
      <c r="C204" s="44" t="s">
        <v>484</v>
      </c>
      <c r="D204" s="64">
        <v>264000</v>
      </c>
      <c r="E204" s="64">
        <v>0</v>
      </c>
      <c r="F204" s="61">
        <f t="shared" si="7"/>
        <v>264000</v>
      </c>
    </row>
    <row r="205" spans="1:6" ht="22.5">
      <c r="A205" s="45" t="s">
        <v>113</v>
      </c>
      <c r="B205" s="44" t="s">
        <v>115</v>
      </c>
      <c r="C205" s="44" t="s">
        <v>485</v>
      </c>
      <c r="D205" s="64">
        <v>264000</v>
      </c>
      <c r="E205" s="64">
        <v>0</v>
      </c>
      <c r="F205" s="61">
        <f t="shared" si="7"/>
        <v>264000</v>
      </c>
    </row>
    <row r="206" spans="1:6" ht="12.75">
      <c r="A206" s="45" t="s">
        <v>487</v>
      </c>
      <c r="B206" s="44" t="s">
        <v>115</v>
      </c>
      <c r="C206" s="44" t="s">
        <v>488</v>
      </c>
      <c r="D206" s="60">
        <v>1405700</v>
      </c>
      <c r="E206" s="60">
        <v>103300</v>
      </c>
      <c r="F206" s="61">
        <f>D206-E206</f>
        <v>1302400</v>
      </c>
    </row>
    <row r="207" spans="1:6" ht="12.75">
      <c r="A207" s="45" t="s">
        <v>33</v>
      </c>
      <c r="B207" s="44" t="s">
        <v>115</v>
      </c>
      <c r="C207" s="44" t="s">
        <v>489</v>
      </c>
      <c r="D207" s="60">
        <v>1405700</v>
      </c>
      <c r="E207" s="60">
        <v>103300</v>
      </c>
      <c r="F207" s="61">
        <f>D207-E207</f>
        <v>1302400</v>
      </c>
    </row>
    <row r="208" spans="1:6" ht="12.75">
      <c r="A208" s="45" t="s">
        <v>385</v>
      </c>
      <c r="B208" s="44" t="s">
        <v>115</v>
      </c>
      <c r="C208" s="44" t="s">
        <v>490</v>
      </c>
      <c r="D208" s="60">
        <v>1405700</v>
      </c>
      <c r="E208" s="60">
        <v>103300</v>
      </c>
      <c r="F208" s="61">
        <f>D208-E208</f>
        <v>1302400</v>
      </c>
    </row>
    <row r="209" spans="1:6" ht="22.5">
      <c r="A209" s="45" t="s">
        <v>492</v>
      </c>
      <c r="B209" s="44" t="s">
        <v>115</v>
      </c>
      <c r="C209" s="44" t="s">
        <v>491</v>
      </c>
      <c r="D209" s="60">
        <v>1405700</v>
      </c>
      <c r="E209" s="60">
        <v>103300</v>
      </c>
      <c r="F209" s="61">
        <f>D209-E209</f>
        <v>1302400</v>
      </c>
    </row>
    <row r="210" spans="1:6" ht="22.5">
      <c r="A210" s="45" t="s">
        <v>494</v>
      </c>
      <c r="B210" s="44" t="s">
        <v>115</v>
      </c>
      <c r="C210" s="44" t="s">
        <v>493</v>
      </c>
      <c r="D210" s="60">
        <v>1048500</v>
      </c>
      <c r="E210" s="60">
        <v>73500</v>
      </c>
      <c r="F210" s="61">
        <f t="shared" si="7"/>
        <v>975000</v>
      </c>
    </row>
    <row r="211" spans="1:6" ht="33.75">
      <c r="A211" s="45" t="s">
        <v>496</v>
      </c>
      <c r="B211" s="44" t="s">
        <v>115</v>
      </c>
      <c r="C211" s="44" t="s">
        <v>495</v>
      </c>
      <c r="D211" s="60">
        <v>1048500</v>
      </c>
      <c r="E211" s="60">
        <v>73500</v>
      </c>
      <c r="F211" s="61">
        <f t="shared" si="7"/>
        <v>975000</v>
      </c>
    </row>
    <row r="212" spans="1:6" ht="12.75">
      <c r="A212" s="45" t="s">
        <v>24</v>
      </c>
      <c r="B212" s="44" t="s">
        <v>115</v>
      </c>
      <c r="C212" s="44" t="s">
        <v>497</v>
      </c>
      <c r="D212" s="60">
        <v>1048500</v>
      </c>
      <c r="E212" s="60">
        <v>73500</v>
      </c>
      <c r="F212" s="61">
        <f t="shared" si="7"/>
        <v>975000</v>
      </c>
    </row>
    <row r="213" spans="1:6" ht="12.75">
      <c r="A213" s="45" t="s">
        <v>112</v>
      </c>
      <c r="B213" s="44" t="s">
        <v>115</v>
      </c>
      <c r="C213" s="44" t="s">
        <v>498</v>
      </c>
      <c r="D213" s="60">
        <v>1048500</v>
      </c>
      <c r="E213" s="60">
        <v>73500</v>
      </c>
      <c r="F213" s="61">
        <f t="shared" si="7"/>
        <v>975000</v>
      </c>
    </row>
    <row r="214" spans="1:6" ht="22.5">
      <c r="A214" s="45" t="s">
        <v>113</v>
      </c>
      <c r="B214" s="44" t="s">
        <v>115</v>
      </c>
      <c r="C214" s="44" t="s">
        <v>499</v>
      </c>
      <c r="D214" s="60">
        <v>1048500</v>
      </c>
      <c r="E214" s="60">
        <v>73500</v>
      </c>
      <c r="F214" s="61">
        <f t="shared" si="7"/>
        <v>975000</v>
      </c>
    </row>
    <row r="215" spans="1:6" ht="22.5">
      <c r="A215" s="45" t="s">
        <v>505</v>
      </c>
      <c r="B215" s="44">
        <v>200</v>
      </c>
      <c r="C215" s="44" t="s">
        <v>500</v>
      </c>
      <c r="D215" s="60">
        <v>357200</v>
      </c>
      <c r="E215" s="64">
        <v>29800</v>
      </c>
      <c r="F215" s="61">
        <f t="shared" si="7"/>
        <v>327400</v>
      </c>
    </row>
    <row r="216" spans="1:6" ht="33.75">
      <c r="A216" s="45" t="s">
        <v>496</v>
      </c>
      <c r="B216" s="44">
        <v>200</v>
      </c>
      <c r="C216" s="44" t="s">
        <v>501</v>
      </c>
      <c r="D216" s="60">
        <v>357200</v>
      </c>
      <c r="E216" s="64">
        <v>29800</v>
      </c>
      <c r="F216" s="61">
        <f>D216-E216</f>
        <v>327400</v>
      </c>
    </row>
    <row r="217" spans="1:6" ht="12.75">
      <c r="A217" s="45" t="s">
        <v>24</v>
      </c>
      <c r="B217" s="44">
        <v>200</v>
      </c>
      <c r="C217" s="44" t="s">
        <v>502</v>
      </c>
      <c r="D217" s="60">
        <v>357200</v>
      </c>
      <c r="E217" s="64">
        <v>29800</v>
      </c>
      <c r="F217" s="61">
        <f>D217-E217</f>
        <v>327400</v>
      </c>
    </row>
    <row r="218" spans="1:6" ht="12.75">
      <c r="A218" s="45" t="s">
        <v>112</v>
      </c>
      <c r="B218" s="44" t="s">
        <v>115</v>
      </c>
      <c r="C218" s="44" t="s">
        <v>503</v>
      </c>
      <c r="D218" s="60">
        <v>357200</v>
      </c>
      <c r="E218" s="64">
        <v>29800</v>
      </c>
      <c r="F218" s="61">
        <f>D218-E218</f>
        <v>327400</v>
      </c>
    </row>
    <row r="219" spans="1:6" ht="22.5">
      <c r="A219" s="45" t="s">
        <v>113</v>
      </c>
      <c r="B219" s="44">
        <v>200</v>
      </c>
      <c r="C219" s="44" t="s">
        <v>504</v>
      </c>
      <c r="D219" s="60">
        <v>357200</v>
      </c>
      <c r="E219" s="64">
        <v>29800</v>
      </c>
      <c r="F219" s="61">
        <f>D219-E219</f>
        <v>327400</v>
      </c>
    </row>
    <row r="220" spans="1:6" ht="12.75">
      <c r="A220" s="45" t="s">
        <v>507</v>
      </c>
      <c r="B220" s="44">
        <v>200</v>
      </c>
      <c r="C220" s="44" t="s">
        <v>506</v>
      </c>
      <c r="D220" s="60">
        <v>101700</v>
      </c>
      <c r="E220" s="64">
        <v>0</v>
      </c>
      <c r="F220" s="61">
        <f t="shared" si="7"/>
        <v>101700</v>
      </c>
    </row>
    <row r="221" spans="1:6" ht="12.75">
      <c r="A221" s="45" t="s">
        <v>509</v>
      </c>
      <c r="B221" s="44">
        <v>200</v>
      </c>
      <c r="C221" s="44" t="s">
        <v>508</v>
      </c>
      <c r="D221" s="60">
        <v>101700</v>
      </c>
      <c r="E221" s="64">
        <v>0</v>
      </c>
      <c r="F221" s="61">
        <f aca="true" t="shared" si="8" ref="F221:F227">D221-E221</f>
        <v>101700</v>
      </c>
    </row>
    <row r="222" spans="1:6" ht="12.75">
      <c r="A222" s="45" t="s">
        <v>385</v>
      </c>
      <c r="B222" s="44">
        <v>200</v>
      </c>
      <c r="C222" s="44" t="s">
        <v>510</v>
      </c>
      <c r="D222" s="60">
        <v>101700</v>
      </c>
      <c r="E222" s="64">
        <v>0</v>
      </c>
      <c r="F222" s="61">
        <f t="shared" si="8"/>
        <v>101700</v>
      </c>
    </row>
    <row r="223" spans="1:6" ht="22.5">
      <c r="A223" s="45" t="s">
        <v>512</v>
      </c>
      <c r="B223" s="44">
        <v>200</v>
      </c>
      <c r="C223" s="44" t="s">
        <v>511</v>
      </c>
      <c r="D223" s="60">
        <v>101700</v>
      </c>
      <c r="E223" s="64">
        <v>0</v>
      </c>
      <c r="F223" s="61">
        <f t="shared" si="8"/>
        <v>101700</v>
      </c>
    </row>
    <row r="224" spans="1:6" ht="22.5">
      <c r="A224" s="45" t="s">
        <v>514</v>
      </c>
      <c r="B224" s="44">
        <v>200</v>
      </c>
      <c r="C224" s="44" t="s">
        <v>513</v>
      </c>
      <c r="D224" s="60">
        <v>101700</v>
      </c>
      <c r="E224" s="64">
        <v>0</v>
      </c>
      <c r="F224" s="61">
        <f t="shared" si="8"/>
        <v>101700</v>
      </c>
    </row>
    <row r="225" spans="1:6" ht="12.75">
      <c r="A225" s="45" t="s">
        <v>24</v>
      </c>
      <c r="B225" s="44" t="s">
        <v>115</v>
      </c>
      <c r="C225" s="44" t="s">
        <v>515</v>
      </c>
      <c r="D225" s="60">
        <v>101700</v>
      </c>
      <c r="E225" s="64">
        <v>0</v>
      </c>
      <c r="F225" s="61">
        <f t="shared" si="8"/>
        <v>101700</v>
      </c>
    </row>
    <row r="226" spans="1:6" ht="12.75">
      <c r="A226" s="45" t="s">
        <v>517</v>
      </c>
      <c r="B226" s="44" t="s">
        <v>115</v>
      </c>
      <c r="C226" s="44" t="s">
        <v>516</v>
      </c>
      <c r="D226" s="60">
        <v>101700</v>
      </c>
      <c r="E226" s="64">
        <v>0</v>
      </c>
      <c r="F226" s="61">
        <f t="shared" si="8"/>
        <v>101700</v>
      </c>
    </row>
    <row r="227" spans="1:6" ht="22.5">
      <c r="A227" s="45" t="s">
        <v>518</v>
      </c>
      <c r="B227" s="44" t="s">
        <v>115</v>
      </c>
      <c r="C227" s="44" t="s">
        <v>519</v>
      </c>
      <c r="D227" s="60">
        <v>101700</v>
      </c>
      <c r="E227" s="64">
        <v>0</v>
      </c>
      <c r="F227" s="61">
        <f t="shared" si="8"/>
        <v>101700</v>
      </c>
    </row>
    <row r="228" spans="1:6" ht="12.75">
      <c r="A228" s="45" t="s">
        <v>116</v>
      </c>
      <c r="B228" s="44" t="s">
        <v>193</v>
      </c>
      <c r="C228" s="44" t="s">
        <v>118</v>
      </c>
      <c r="D228" s="64">
        <v>-255833.9</v>
      </c>
      <c r="E228" s="67">
        <v>-98910</v>
      </c>
      <c r="F228" s="61">
        <f>D228-E228</f>
        <v>-156923.9</v>
      </c>
    </row>
  </sheetData>
  <sheetProtection/>
  <printOptions/>
  <pageMargins left="0.54" right="0.27" top="0.58" bottom="0.66" header="0.5" footer="0.47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16.625" defaultRowHeight="12.75"/>
  <cols>
    <col min="1" max="1" width="55.75390625" style="3" customWidth="1"/>
    <col min="2" max="2" width="8.25390625" style="2" customWidth="1"/>
    <col min="3" max="3" width="32.875" style="2" customWidth="1"/>
    <col min="4" max="4" width="26.875" style="1" customWidth="1"/>
    <col min="5" max="5" width="23.375" style="1" customWidth="1"/>
    <col min="6" max="6" width="20.875" style="1" customWidth="1"/>
    <col min="7" max="16384" width="16.625" style="1" customWidth="1"/>
  </cols>
  <sheetData>
    <row r="1" ht="15">
      <c r="C1" s="32" t="s">
        <v>119</v>
      </c>
    </row>
    <row r="3" spans="1:6" s="26" customFormat="1" ht="38.25">
      <c r="A3" s="24" t="s">
        <v>17</v>
      </c>
      <c r="B3" s="24" t="s">
        <v>18</v>
      </c>
      <c r="C3" s="24" t="s">
        <v>128</v>
      </c>
      <c r="D3" s="24" t="s">
        <v>3</v>
      </c>
      <c r="E3" s="24" t="s">
        <v>20</v>
      </c>
      <c r="F3" s="24" t="s">
        <v>21</v>
      </c>
    </row>
    <row r="4" spans="1:6" s="26" customFormat="1" ht="15">
      <c r="A4" s="27" t="s">
        <v>126</v>
      </c>
      <c r="B4" s="24">
        <v>500</v>
      </c>
      <c r="C4" s="24" t="s">
        <v>118</v>
      </c>
      <c r="D4" s="62">
        <v>255833.9</v>
      </c>
      <c r="E4" s="68">
        <v>98910</v>
      </c>
      <c r="F4" s="46">
        <f>D4-E4</f>
        <v>156923.9</v>
      </c>
    </row>
    <row r="5" spans="1:6" s="26" customFormat="1" ht="25.5" customHeight="1">
      <c r="A5" s="47" t="s">
        <v>195</v>
      </c>
      <c r="B5" s="24"/>
      <c r="C5" s="24"/>
      <c r="D5" s="64" t="s">
        <v>108</v>
      </c>
      <c r="E5" s="60" t="s">
        <v>108</v>
      </c>
      <c r="F5" s="60" t="s">
        <v>108</v>
      </c>
    </row>
    <row r="6" spans="1:6" s="26" customFormat="1" ht="25.5" customHeight="1">
      <c r="A6" s="47" t="s">
        <v>194</v>
      </c>
      <c r="B6" s="24">
        <v>520</v>
      </c>
      <c r="C6" s="24" t="s">
        <v>118</v>
      </c>
      <c r="D6" s="60" t="s">
        <v>108</v>
      </c>
      <c r="E6" s="60" t="s">
        <v>108</v>
      </c>
      <c r="F6" s="60" t="s">
        <v>108</v>
      </c>
    </row>
    <row r="7" spans="1:6" s="26" customFormat="1" ht="25.5" customHeight="1">
      <c r="A7" s="47" t="s">
        <v>196</v>
      </c>
      <c r="B7" s="24"/>
      <c r="C7" s="24"/>
      <c r="D7" s="60" t="s">
        <v>108</v>
      </c>
      <c r="E7" s="60" t="s">
        <v>108</v>
      </c>
      <c r="F7" s="60" t="s">
        <v>108</v>
      </c>
    </row>
    <row r="8" spans="1:6" s="26" customFormat="1" ht="25.5" customHeight="1">
      <c r="A8" s="27" t="s">
        <v>127</v>
      </c>
      <c r="B8" s="24">
        <v>620</v>
      </c>
      <c r="C8" s="24" t="s">
        <v>118</v>
      </c>
      <c r="D8" s="60" t="s">
        <v>108</v>
      </c>
      <c r="E8" s="60" t="s">
        <v>108</v>
      </c>
      <c r="F8" s="60" t="s">
        <v>108</v>
      </c>
    </row>
    <row r="9" spans="1:6" s="26" customFormat="1" ht="22.5" customHeight="1">
      <c r="A9" s="27" t="s">
        <v>196</v>
      </c>
      <c r="B9" s="24"/>
      <c r="C9" s="24"/>
      <c r="D9" s="60" t="s">
        <v>108</v>
      </c>
      <c r="E9" s="60" t="s">
        <v>108</v>
      </c>
      <c r="F9" s="60" t="s">
        <v>108</v>
      </c>
    </row>
    <row r="10" spans="1:6" ht="18.75" customHeight="1">
      <c r="A10" s="27" t="s">
        <v>123</v>
      </c>
      <c r="B10" s="24">
        <v>700</v>
      </c>
      <c r="C10" s="24" t="s">
        <v>80</v>
      </c>
      <c r="D10" s="62">
        <v>255833.9</v>
      </c>
      <c r="E10" s="68">
        <v>98910</v>
      </c>
      <c r="F10" s="46">
        <f>D10-E10</f>
        <v>156923.9</v>
      </c>
    </row>
    <row r="11" spans="1:6" ht="15">
      <c r="A11" s="27" t="s">
        <v>121</v>
      </c>
      <c r="B11" s="24">
        <v>710</v>
      </c>
      <c r="C11" s="24" t="s">
        <v>81</v>
      </c>
      <c r="D11" s="46">
        <v>-33766400</v>
      </c>
      <c r="E11" s="68">
        <v>-491347.97</v>
      </c>
      <c r="F11" s="62">
        <f aca="true" t="shared" si="0" ref="F11:F18">D11-E11</f>
        <v>-33275052.03</v>
      </c>
    </row>
    <row r="12" spans="1:6" ht="15">
      <c r="A12" s="27" t="s">
        <v>197</v>
      </c>
      <c r="B12" s="24">
        <v>710</v>
      </c>
      <c r="C12" s="24" t="s">
        <v>198</v>
      </c>
      <c r="D12" s="46">
        <v>-33766400</v>
      </c>
      <c r="E12" s="68">
        <v>-491347.97</v>
      </c>
      <c r="F12" s="62">
        <f t="shared" si="0"/>
        <v>-33275052.03</v>
      </c>
    </row>
    <row r="13" spans="1:6" ht="15">
      <c r="A13" s="27" t="s">
        <v>199</v>
      </c>
      <c r="B13" s="24">
        <v>710</v>
      </c>
      <c r="C13" s="24" t="s">
        <v>83</v>
      </c>
      <c r="D13" s="46">
        <v>-33766400</v>
      </c>
      <c r="E13" s="68">
        <v>-491347.97</v>
      </c>
      <c r="F13" s="62">
        <f t="shared" si="0"/>
        <v>-33275052.03</v>
      </c>
    </row>
    <row r="14" spans="1:6" ht="25.5">
      <c r="A14" s="27" t="s">
        <v>200</v>
      </c>
      <c r="B14" s="24">
        <v>710</v>
      </c>
      <c r="C14" s="24" t="s">
        <v>85</v>
      </c>
      <c r="D14" s="46">
        <v>-33766400</v>
      </c>
      <c r="E14" s="68">
        <v>-491347.97</v>
      </c>
      <c r="F14" s="62">
        <f t="shared" si="0"/>
        <v>-33275052.03</v>
      </c>
    </row>
    <row r="15" spans="1:6" ht="15">
      <c r="A15" s="27" t="s">
        <v>122</v>
      </c>
      <c r="B15" s="24">
        <v>720</v>
      </c>
      <c r="C15" s="24" t="s">
        <v>82</v>
      </c>
      <c r="D15" s="46">
        <v>34022233.9</v>
      </c>
      <c r="E15" s="46">
        <v>571157.97</v>
      </c>
      <c r="F15" s="62">
        <f t="shared" si="0"/>
        <v>33451075.93</v>
      </c>
    </row>
    <row r="16" spans="1:6" ht="17.25" customHeight="1">
      <c r="A16" s="27" t="s">
        <v>201</v>
      </c>
      <c r="B16" s="24">
        <v>720</v>
      </c>
      <c r="C16" s="24" t="s">
        <v>202</v>
      </c>
      <c r="D16" s="46">
        <v>34022233.9</v>
      </c>
      <c r="E16" s="46">
        <v>571157.97</v>
      </c>
      <c r="F16" s="62">
        <f>D16-E16</f>
        <v>33451075.93</v>
      </c>
    </row>
    <row r="17" spans="1:6" ht="15.75" customHeight="1">
      <c r="A17" s="27" t="s">
        <v>203</v>
      </c>
      <c r="B17" s="24">
        <v>720</v>
      </c>
      <c r="C17" s="24" t="s">
        <v>84</v>
      </c>
      <c r="D17" s="46">
        <v>34022233.9</v>
      </c>
      <c r="E17" s="46">
        <v>571157.97</v>
      </c>
      <c r="F17" s="62">
        <f>D17-E17</f>
        <v>33451075.93</v>
      </c>
    </row>
    <row r="18" spans="1:6" ht="27" customHeight="1">
      <c r="A18" s="27" t="s">
        <v>204</v>
      </c>
      <c r="B18" s="24">
        <v>720</v>
      </c>
      <c r="C18" s="24" t="s">
        <v>86</v>
      </c>
      <c r="D18" s="46">
        <v>34022233.9</v>
      </c>
      <c r="E18" s="46">
        <v>571157.97</v>
      </c>
      <c r="F18" s="62">
        <f>D18-E18</f>
        <v>33451075.93</v>
      </c>
    </row>
    <row r="19" spans="1:6" ht="12.75">
      <c r="A19" s="33"/>
      <c r="B19" s="34"/>
      <c r="C19" s="34"/>
      <c r="D19" s="35"/>
      <c r="E19" s="35"/>
      <c r="F19" s="35"/>
    </row>
    <row r="21" spans="1:4" ht="12.75">
      <c r="A21" s="36" t="s">
        <v>281</v>
      </c>
      <c r="B21" s="37"/>
      <c r="C21" s="38"/>
      <c r="D21" s="39"/>
    </row>
    <row r="22" spans="1:4" ht="12.75">
      <c r="A22" s="40" t="s">
        <v>0</v>
      </c>
      <c r="B22" s="37"/>
      <c r="C22" s="38"/>
      <c r="D22" s="39"/>
    </row>
    <row r="23" spans="1:4" ht="12.75">
      <c r="A23" s="40"/>
      <c r="B23" s="37"/>
      <c r="C23" s="38"/>
      <c r="D23" s="39"/>
    </row>
    <row r="24" spans="1:4" ht="12.75">
      <c r="A24" s="36" t="s">
        <v>282</v>
      </c>
      <c r="B24" s="37"/>
      <c r="C24" s="38"/>
      <c r="D24" s="39"/>
    </row>
    <row r="25" spans="1:4" ht="12.75">
      <c r="A25" s="40" t="s">
        <v>1</v>
      </c>
      <c r="B25" s="37"/>
      <c r="C25" s="38"/>
      <c r="D25" s="39"/>
    </row>
    <row r="26" spans="1:4" ht="12.75">
      <c r="A26" s="41"/>
      <c r="B26" s="37"/>
      <c r="C26" s="38"/>
      <c r="D26" s="39"/>
    </row>
    <row r="27" spans="1:4" ht="12.75">
      <c r="A27" s="40" t="s">
        <v>283</v>
      </c>
      <c r="B27" s="37"/>
      <c r="C27" s="38"/>
      <c r="D27" s="39"/>
    </row>
    <row r="28" spans="1:4" ht="12.75">
      <c r="A28" s="40" t="s">
        <v>2</v>
      </c>
      <c r="B28" s="37"/>
      <c r="C28" s="38"/>
      <c r="D28" s="39"/>
    </row>
    <row r="29" spans="1:4" ht="12.75">
      <c r="A29" s="40" t="s">
        <v>520</v>
      </c>
      <c r="B29" s="37"/>
      <c r="C29" s="38"/>
      <c r="D29" s="39"/>
    </row>
  </sheetData>
  <sheetProtection/>
  <printOptions/>
  <pageMargins left="0.64" right="0.4" top="0.69" bottom="0.69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2011-10-20T05:56:06Z</cp:lastPrinted>
  <dcterms:created xsi:type="dcterms:W3CDTF">2008-04-11T13:59:05Z</dcterms:created>
  <dcterms:modified xsi:type="dcterms:W3CDTF">2012-02-27T12:48:13Z</dcterms:modified>
  <cp:category/>
  <cp:version/>
  <cp:contentType/>
  <cp:contentStatus/>
</cp:coreProperties>
</file>