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<sst xmlns="http://schemas.openxmlformats.org/spreadsheetml/2006/main" count="333" uniqueCount="241">
  <si>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</si>
  <si>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</si>
  <si>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</si>
  <si>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</si>
  <si>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</si>
  <si>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</si>
  <si>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</si>
  <si>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</si>
  <si>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</si>
  <si>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</si>
  <si>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</si>
  <si>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</si>
  <si>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</si>
  <si>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</si>
  <si>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</si>
  <si>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</si>
  <si>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</si>
  <si>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</si>
  <si>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</si>
  <si>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</si>
  <si>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</si>
  <si>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</si>
  <si>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</si>
  <si>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</si>
  <si>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</si>
  <si>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</si>
  <si>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</si>
  <si>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</si>
  <si>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</si>
  <si>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</si>
  <si>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</si>
  <si>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</si>
  <si>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</si>
  <si>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</si>
  <si>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</si>
  <si>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</si>
  <si>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</si>
  <si>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</si>
  <si>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</si>
  <si>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</si>
  <si>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</si>
  <si>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</si>
  <si>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</si>
  <si>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</si>
  <si>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</si>
  <si>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</si>
  <si>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</si>
  <si>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</si>
  <si>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</si>
  <si>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</si>
  <si>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</si>
  <si>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</si>
  <si>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</si>
  <si>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</si>
  <si>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</si>
  <si>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</si>
  <si>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</si>
  <si>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</si>
  <si>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</si>
  <si>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</si>
  <si>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</si>
  <si>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</si>
  <si>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</si>
  <si>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</si>
  <si>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</si>
  <si>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</si>
  <si>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</si>
  <si>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</si>
  <si>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</si>
  <si>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</si>
  <si>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</si>
  <si>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</si>
  <si>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</si>
  <si>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</si>
  <si>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</si>
  <si>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</si>
  <si>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</si>
  <si>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</si>
  <si>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</si>
  <si>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</si>
  <si>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</si>
  <si>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</si>
  <si>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</si>
  <si>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</si>
  <si>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</si>
  <si>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</si>
  <si>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</si>
  <si>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</si>
  <si>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</si>
  <si>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</si>
  <si>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</si>
  <si>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</si>
  <si>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</si>
  <si>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</si>
  <si>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</si>
  <si>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</si>
  <si>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</si>
  <si>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</si>
  <si>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</si>
  <si>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</si>
  <si>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</si>
  <si>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</si>
  <si>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</si>
  <si>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</si>
  <si>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</si>
  <si>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</si>
  <si>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</si>
  <si>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</si>
  <si>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</si>
  <si>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</si>
  <si>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</si>
  <si>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</si>
  <si>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</si>
  <si>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</si>
  <si>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</si>
  <si>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</si>
  <si>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</si>
  <si>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</si>
  <si>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</si>
  <si>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</si>
  <si>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</si>
  <si>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</si>
  <si>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</si>
  <si>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</si>
  <si>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</si>
  <si>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</si>
  <si>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</si>
  <si>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</si>
  <si>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</si>
  <si>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</si>
  <si>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</si>
  <si>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</si>
  <si>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</si>
  <si>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</si>
  <si>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</si>
  <si>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</si>
  <si>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</si>
  <si>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</si>
  <si>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</si>
  <si>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</si>
  <si>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</si>
  <si>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</si>
  <si>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</si>
  <si>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</si>
  <si>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</si>
  <si>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</si>
  <si>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</si>
  <si>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</si>
  <si>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</si>
  <si>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</si>
  <si>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</si>
  <si>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</si>
  <si>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</si>
  <si>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</si>
  <si>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</si>
  <si>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</si>
  <si>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</si>
  <si>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</si>
  <si>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</si>
  <si>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</si>
  <si>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</si>
  <si>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</si>
  <si>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</si>
  <si>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</si>
  <si>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</si>
  <si>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</si>
  <si>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</si>
  <si>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</si>
  <si>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</si>
  <si>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</si>
  <si>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</si>
  <si>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</si>
  <si>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</si>
  <si>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</si>
  <si>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</si>
  <si>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</si>
  <si>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</si>
  <si>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</si>
  <si>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</si>
  <si>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</si>
  <si>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</si>
  <si>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</si>
  <si>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</si>
  <si>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</si>
  <si>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</si>
  <si>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</si>
  <si>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</si>
  <si>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</si>
  <si>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</si>
  <si>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</si>
  <si>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</si>
  <si>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</si>
  <si>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</si>
  <si>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</si>
  <si>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</si>
  <si>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</si>
  <si>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</si>
  <si>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</si>
  <si>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</si>
  <si>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</si>
  <si>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</si>
  <si>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</si>
  <si>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</si>
  <si>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</si>
  <si>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</si>
  <si>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</si>
  <si>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</si>
  <si>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</si>
  <si>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</si>
  <si>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</si>
  <si>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</si>
  <si>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</si>
  <si>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</si>
  <si>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</si>
  <si>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</si>
  <si>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</si>
  <si>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</si>
  <si>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</si>
  <si>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</si>
  <si>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</si>
  <si>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</si>
  <si>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</si>
  <si>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</si>
  <si>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</si>
  <si>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</si>
  <si>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</si>
  <si>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</si>
  <si>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</si>
  <si>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</si>
  <si>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</si>
  <si>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</si>
  <si>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</si>
  <si>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</si>
  <si>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</si>
  <si>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</si>
  <si>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2023 года</t>
  </si>
  <si>
    <t xml:space="preserve">  Свод</t>
  </si>
  <si>
    <t>Л.А. Самолаева</t>
  </si>
  <si>
    <t>О.Ю. Раздрокина</t>
  </si>
  <si>
    <t>О.С. Быкадорова</t>
  </si>
  <si>
    <t>исполнитель Быкадорова  О.С.телефон 31702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</si>
</sst>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view="pageBreakPreview" zoomScaleNormal="110" zoomScaleSheetLayoutView="100" zoomScalePageLayoutView="0" workbookViewId="0" topLeftCell="A1">
      <pane xSplit="1" ySplit="10" topLeftCell="B9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5" sqref="A13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17040499.58</v>
      </c>
      <c r="E12" s="26">
        <f>G12+I12</f>
        <v>9072922.22</v>
      </c>
      <c r="F12" s="26"/>
      <c r="G12" s="26"/>
      <c r="H12" s="26">
        <v>17040499.58</v>
      </c>
      <c r="I12" s="26">
        <v>9072922.22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9070900</v>
      </c>
      <c r="E14" s="26">
        <f>G14+I14</f>
        <v>2307522.64</v>
      </c>
      <c r="F14" s="26"/>
      <c r="G14" s="26"/>
      <c r="H14" s="26">
        <v>9070900</v>
      </c>
      <c r="I14" s="26">
        <v>2307522.64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7018900</v>
      </c>
      <c r="E16" s="26">
        <f>G16+I16</f>
        <v>5814700</v>
      </c>
      <c r="F16" s="26"/>
      <c r="G16" s="26"/>
      <c r="H16" s="26">
        <v>7018900</v>
      </c>
      <c r="I16" s="26">
        <v>5814700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6936400</v>
      </c>
      <c r="E19" s="26">
        <f>G19+I19</f>
        <v>5780200</v>
      </c>
      <c r="F19" s="26"/>
      <c r="G19" s="26"/>
      <c r="H19" s="26">
        <v>6936400</v>
      </c>
      <c r="I19" s="26">
        <v>5780200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6936400</v>
      </c>
      <c r="E21" s="26">
        <f>G21+I21</f>
        <v>5780200</v>
      </c>
      <c r="F21" s="26"/>
      <c r="G21" s="26"/>
      <c r="H21" s="26">
        <v>6936400</v>
      </c>
      <c r="I21" s="26">
        <v>5780200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>
        <f>F23+H23</f>
        <v>82500</v>
      </c>
      <c r="E23" s="26">
        <f>G23+I23</f>
        <v>34500</v>
      </c>
      <c r="F23" s="26"/>
      <c r="G23" s="26"/>
      <c r="H23" s="26">
        <v>82500</v>
      </c>
      <c r="I23" s="26">
        <v>34500</v>
      </c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950699.58</v>
      </c>
      <c r="E26" s="26">
        <f>G26+I26</f>
        <v>950699.58</v>
      </c>
      <c r="F26" s="26"/>
      <c r="G26" s="26"/>
      <c r="H26" s="26">
        <v>950699.58</v>
      </c>
      <c r="I26" s="26">
        <v>950699.58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17040499.58</v>
      </c>
      <c r="E31" s="26">
        <f>G31+I31</f>
        <v>7548648.02</v>
      </c>
      <c r="F31" s="26"/>
      <c r="G31" s="26"/>
      <c r="H31" s="26">
        <v>17040499.58</v>
      </c>
      <c r="I31" s="26">
        <v>7548648.02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9216500</v>
      </c>
      <c r="E33" s="26">
        <f>G33+I33</f>
        <v>4079160.62</v>
      </c>
      <c r="F33" s="26"/>
      <c r="G33" s="26"/>
      <c r="H33" s="26">
        <v>9216500</v>
      </c>
      <c r="I33" s="26">
        <v>4079160.62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5999400</v>
      </c>
      <c r="E35" s="26">
        <f>G35+I35</f>
        <v>2836252.75</v>
      </c>
      <c r="F35" s="26"/>
      <c r="G35" s="26"/>
      <c r="H35" s="26">
        <v>5999400</v>
      </c>
      <c r="I35" s="26">
        <v>2836252.75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5999400</v>
      </c>
      <c r="E37" s="26">
        <f>G37+I37</f>
        <v>2836252.75</v>
      </c>
      <c r="F37" s="26"/>
      <c r="G37" s="26"/>
      <c r="H37" s="26">
        <v>5999400</v>
      </c>
      <c r="I37" s="26">
        <v>2836252.75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2670600</v>
      </c>
      <c r="E40" s="26">
        <f>G40+I40</f>
        <v>1035140.05</v>
      </c>
      <c r="F40" s="26"/>
      <c r="G40" s="26"/>
      <c r="H40" s="26">
        <v>2670600</v>
      </c>
      <c r="I40" s="26">
        <v>1035140.05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93400</v>
      </c>
      <c r="E42" s="26">
        <f>G42+I42</f>
        <v>38626.12</v>
      </c>
      <c r="F42" s="26"/>
      <c r="G42" s="26"/>
      <c r="H42" s="26">
        <v>93400</v>
      </c>
      <c r="I42" s="26">
        <v>38626.12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270000</v>
      </c>
      <c r="E50" s="26">
        <f>G50+I50</f>
        <v>93468.4</v>
      </c>
      <c r="F50" s="26"/>
      <c r="G50" s="26"/>
      <c r="H50" s="26">
        <v>270000</v>
      </c>
      <c r="I50" s="26">
        <v>93468.4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183100</v>
      </c>
      <c r="E52" s="26">
        <f>G52+I52</f>
        <v>75673.3</v>
      </c>
      <c r="F52" s="26"/>
      <c r="G52" s="26"/>
      <c r="H52" s="26">
        <v>183100</v>
      </c>
      <c r="I52" s="26">
        <v>75673.3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171800</v>
      </c>
      <c r="E55" s="26">
        <f>G55+I55</f>
        <v>10858.17</v>
      </c>
      <c r="F55" s="26"/>
      <c r="G55" s="26"/>
      <c r="H55" s="26">
        <v>171800</v>
      </c>
      <c r="I55" s="26">
        <v>10858.17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>
        <f>F61+H61</f>
        <v>150000</v>
      </c>
      <c r="E61" s="26">
        <f>G61+I61</f>
        <v>0</v>
      </c>
      <c r="F61" s="26"/>
      <c r="G61" s="26"/>
      <c r="H61" s="26">
        <v>150000</v>
      </c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21800</v>
      </c>
      <c r="E63" s="26">
        <f>G63+I63</f>
        <v>10858.17</v>
      </c>
      <c r="F63" s="26"/>
      <c r="G63" s="26"/>
      <c r="H63" s="26">
        <v>21800</v>
      </c>
      <c r="I63" s="26">
        <v>10858.17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15000</v>
      </c>
      <c r="E65" s="26">
        <f>G65+I65</f>
        <v>14889</v>
      </c>
      <c r="F65" s="26"/>
      <c r="G65" s="26"/>
      <c r="H65" s="26">
        <v>15000</v>
      </c>
      <c r="I65" s="26">
        <v>14889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15000</v>
      </c>
      <c r="E69" s="26">
        <f>G69+I69</f>
        <v>14889</v>
      </c>
      <c r="F69" s="26"/>
      <c r="G69" s="26"/>
      <c r="H69" s="26">
        <v>15000</v>
      </c>
      <c r="I69" s="26">
        <v>14889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7637199.58</v>
      </c>
      <c r="E88" s="26">
        <f>G88+I88</f>
        <v>3443740.23</v>
      </c>
      <c r="F88" s="26"/>
      <c r="G88" s="26"/>
      <c r="H88" s="26">
        <v>7637199.58</v>
      </c>
      <c r="I88" s="26">
        <v>3443740.23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311799.58</v>
      </c>
      <c r="E90" s="26">
        <f>G90+I90</f>
        <v>311794</v>
      </c>
      <c r="F90" s="26"/>
      <c r="G90" s="26"/>
      <c r="H90" s="26">
        <v>311799.58</v>
      </c>
      <c r="I90" s="26">
        <v>311794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2499100</v>
      </c>
      <c r="E92" s="26">
        <f>G92+I92</f>
        <v>1017163.25</v>
      </c>
      <c r="F92" s="26"/>
      <c r="G92" s="26"/>
      <c r="H92" s="26">
        <v>2499100</v>
      </c>
      <c r="I92" s="26">
        <v>1017163.25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209300</v>
      </c>
      <c r="E94" s="26">
        <f>G94+I94</f>
        <v>183844.18</v>
      </c>
      <c r="F94" s="26"/>
      <c r="G94" s="26"/>
      <c r="H94" s="26">
        <v>209300</v>
      </c>
      <c r="I94" s="26">
        <v>183844.18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427000</v>
      </c>
      <c r="E99" s="26">
        <f>G99+I99</f>
        <v>104215.2</v>
      </c>
      <c r="F99" s="26"/>
      <c r="G99" s="26"/>
      <c r="H99" s="26">
        <v>427000</v>
      </c>
      <c r="I99" s="26">
        <v>104215.2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39200</v>
      </c>
      <c r="E102" s="26">
        <f>G102+I102</f>
        <v>0</v>
      </c>
      <c r="F102" s="26"/>
      <c r="G102" s="26"/>
      <c r="H102" s="26">
        <v>39200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1944900</v>
      </c>
      <c r="E107" s="26">
        <f>G107+I107</f>
        <v>965800</v>
      </c>
      <c r="F107" s="26"/>
      <c r="G107" s="26"/>
      <c r="H107" s="26">
        <v>1944900</v>
      </c>
      <c r="I107" s="26">
        <v>965800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2205900</v>
      </c>
      <c r="E108" s="26">
        <f>G108+I108</f>
        <v>860923.6</v>
      </c>
      <c r="F108" s="26"/>
      <c r="G108" s="26"/>
      <c r="H108" s="26">
        <v>2205900</v>
      </c>
      <c r="I108" s="26">
        <v>860923.6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1524274.2</v>
      </c>
      <c r="F111" s="26"/>
      <c r="G111" s="26"/>
      <c r="H111" s="26"/>
      <c r="I111" s="26">
        <v>1524274.2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39200</v>
      </c>
      <c r="E112" s="26">
        <f>G112+I112</f>
        <v>0</v>
      </c>
      <c r="F112" s="26"/>
      <c r="G112" s="26"/>
      <c r="H112" s="26">
        <v>39200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6426400</v>
      </c>
      <c r="E113" s="26">
        <f>G113+I113</f>
        <v>2940467.95</v>
      </c>
      <c r="F113" s="26"/>
      <c r="G113" s="26"/>
      <c r="H113" s="26">
        <v>6426400</v>
      </c>
      <c r="I113" s="26">
        <v>2940467.95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5949400</v>
      </c>
      <c r="E115" s="26">
        <f>G115+I115</f>
        <v>2836252.75</v>
      </c>
      <c r="F115" s="26"/>
      <c r="G115" s="26"/>
      <c r="H115" s="26">
        <v>5949400</v>
      </c>
      <c r="I115" s="26">
        <v>2836252.75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1676400</v>
      </c>
      <c r="E116" s="26">
        <f>G116+I116</f>
        <v>665471.83</v>
      </c>
      <c r="F116" s="26"/>
      <c r="G116" s="26"/>
      <c r="H116" s="26">
        <v>1676400</v>
      </c>
      <c r="I116" s="26">
        <v>665471.83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427000</v>
      </c>
      <c r="E117" s="26">
        <f>G117+I117</f>
        <v>104215.2</v>
      </c>
      <c r="F117" s="26"/>
      <c r="G117" s="26"/>
      <c r="H117" s="26">
        <v>427000</v>
      </c>
      <c r="I117" s="26">
        <v>104215.2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/>
      <c r="E118" s="26"/>
      <c r="F118" s="26"/>
      <c r="G118" s="26"/>
      <c r="H118" s="26"/>
      <c r="I118" s="26"/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2023-06-02T07:47:32Z</cp:lastPrinted>
  <dcterms:created xsi:type="dcterms:W3CDTF">2002-03-12T08:12:25Z</dcterms:created>
  <dcterms:modified xsi:type="dcterms:W3CDTF">2023-06-02T07:47:34Z</dcterms:modified>
  <cp:category/>
  <cp:version/>
  <cp:contentType/>
  <cp:contentStatus/>
</cp:coreProperties>
</file>