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  <definedName name="_xlnm.Print_Area" localSheetId="0">'оконч'!$A$1:$I$128</definedName>
  </definedNames>
  <calcPr fullCalcOnLoad="1"/>
</workbook>
</file>

<file path=xl/sharedStrings.xml><?xml version="1.0" encoding="utf-8"?>
<sst xmlns="http://schemas.openxmlformats.org/spreadsheetml/2006/main" count="334" uniqueCount="242">
  <si>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</si>
  <si>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</si>
  <si>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</si>
  <si>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</si>
  <si>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</si>
  <si>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</si>
  <si>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</si>
  <si>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</si>
  <si>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</si>
  <si>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</si>
  <si>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</si>
  <si>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</si>
  <si>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</si>
  <si>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</si>
  <si>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</si>
  <si>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</si>
  <si>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</si>
  <si>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</si>
  <si>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</si>
  <si>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</si>
  <si>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</si>
  <si>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</si>
  <si>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</si>
  <si>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</si>
  <si>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</si>
  <si>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</si>
  <si>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</si>
  <si>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</si>
  <si>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</si>
  <si>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</si>
  <si>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</si>
  <si>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</si>
  <si>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</si>
  <si>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</si>
  <si>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</si>
  <si>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</si>
  <si>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</si>
  <si>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</si>
  <si>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</si>
  <si>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</si>
  <si>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</si>
  <si>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</si>
  <si>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</si>
  <si>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</si>
  <si>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</si>
  <si>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</si>
  <si>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</si>
  <si>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</si>
  <si>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</si>
  <si>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</si>
  <si>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</si>
  <si>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</si>
  <si>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</si>
  <si>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</si>
  <si>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</si>
  <si>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</si>
  <si>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</si>
  <si>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</si>
  <si>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</si>
  <si>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</si>
  <si>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</si>
  <si>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</si>
  <si>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</si>
  <si>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</si>
  <si>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</si>
  <si>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</si>
  <si>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</si>
  <si>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</si>
  <si>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</si>
  <si>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</si>
  <si>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</si>
  <si>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</si>
  <si>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</si>
  <si>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</si>
  <si>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</si>
  <si>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</si>
  <si>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</si>
  <si>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</si>
  <si>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</si>
  <si>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</si>
  <si>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</si>
  <si>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</si>
  <si>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</si>
  <si>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</si>
  <si>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</si>
  <si>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</si>
  <si>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</si>
  <si>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</si>
  <si>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</si>
  <si>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</si>
  <si>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</si>
  <si>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</si>
  <si>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</si>
  <si>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</si>
  <si>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</si>
  <si>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</si>
  <si>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</si>
  <si>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</si>
  <si>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</si>
  <si>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</si>
  <si>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</si>
  <si>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</si>
  <si>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</si>
  <si>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</si>
  <si>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</si>
  <si>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</si>
  <si>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</si>
  <si>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</si>
  <si>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</si>
  <si>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</si>
  <si>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</si>
  <si>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</si>
  <si>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</si>
  <si>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</si>
  <si>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</si>
  <si>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</si>
  <si>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</si>
  <si>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</si>
  <si>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</si>
  <si>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</si>
  <si>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</si>
  <si>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</si>
  <si>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</si>
  <si>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</si>
  <si>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</si>
  <si>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</si>
  <si>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</si>
  <si>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</si>
  <si>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</si>
  <si>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</si>
  <si>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</si>
  <si>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</si>
  <si>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</si>
  <si>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</si>
  <si>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</si>
  <si>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</si>
  <si>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</si>
  <si>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</si>
  <si>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</si>
  <si>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</si>
  <si>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</si>
  <si>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</si>
  <si>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</si>
  <si>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</si>
  <si>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</si>
  <si>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</si>
  <si>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</si>
  <si>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</si>
  <si>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</si>
  <si>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</si>
  <si>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</si>
  <si>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</si>
  <si>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</si>
  <si>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</si>
  <si>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</si>
  <si>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</si>
  <si>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</si>
  <si>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</si>
  <si>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</si>
  <si>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</si>
  <si>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</si>
  <si>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</si>
  <si>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</si>
  <si>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</si>
  <si>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</si>
  <si>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</si>
  <si>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</si>
  <si>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</si>
  <si>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</si>
  <si>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</si>
  <si>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</si>
  <si>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</si>
  <si>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</si>
  <si>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</si>
  <si>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</si>
  <si>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</si>
  <si>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</si>
  <si>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</si>
  <si>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</si>
  <si>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</si>
  <si>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</si>
  <si>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</si>
  <si>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</si>
  <si>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</si>
  <si>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</si>
  <si>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</si>
  <si>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</si>
  <si>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</si>
  <si>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</si>
  <si>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</si>
  <si>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</si>
  <si>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</si>
  <si>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</si>
  <si>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</si>
  <si>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</si>
  <si>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</si>
  <si>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</si>
  <si>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</si>
  <si>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</si>
  <si>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</si>
  <si>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</si>
  <si>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</si>
  <si>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</si>
  <si>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</si>
  <si>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</si>
  <si>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</si>
  <si>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</si>
  <si>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</si>
  <si>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</si>
  <si>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</si>
  <si>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</si>
  <si>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</si>
  <si>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</si>
  <si>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</si>
  <si>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</si>
  <si>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</si>
  <si>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</si>
  <si>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</si>
  <si>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</si>
  <si>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</si>
  <si>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</si>
  <si>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</si>
  <si>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</si>
  <si>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</si>
  <si>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</si>
  <si>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</si>
  <si>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</si>
  <si>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</si>
  <si>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</si>
  <si>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</si>
  <si>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</si>
  <si>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</si>
  <si>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</si>
  <si>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</si>
  <si>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</si>
  <si>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2022 года</t>
  </si>
  <si>
    <t xml:space="preserve">  Свод</t>
  </si>
  <si>
    <t>Л.А. Самолаева</t>
  </si>
  <si>
    <t>О.Ю Раздрокина</t>
  </si>
  <si>
    <t>О.С. Быкадорова</t>
  </si>
  <si>
    <t>исполнитель Быкадорова О.С. Телефон 31702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</si>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</sst>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33"/>
  <sheetViews>
    <sheetView tabSelected="1" view="pageBreakPreview" zoomScaleNormal="110" zoomScaleSheetLayoutView="100" zoomScalePageLayoutView="0" workbookViewId="0" topLeftCell="A1">
      <pane xSplit="1" ySplit="10" topLeftCell="B8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88" sqref="F8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17788190.48</v>
      </c>
      <c r="E12" s="26">
        <f>G12+I12</f>
        <v>15648437.7</v>
      </c>
      <c r="F12" s="26"/>
      <c r="G12" s="26"/>
      <c r="H12" s="26">
        <v>17788190.48</v>
      </c>
      <c r="I12" s="26">
        <v>15648437.7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9860800</v>
      </c>
      <c r="E14" s="26">
        <f>G14+I14</f>
        <v>7721047.22</v>
      </c>
      <c r="F14" s="26"/>
      <c r="G14" s="26"/>
      <c r="H14" s="26">
        <v>9860800</v>
      </c>
      <c r="I14" s="26">
        <v>7721047.22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7588000</v>
      </c>
      <c r="E16" s="26">
        <f>G16+I16</f>
        <v>7588000</v>
      </c>
      <c r="F16" s="26"/>
      <c r="G16" s="26"/>
      <c r="H16" s="26">
        <v>7588000</v>
      </c>
      <c r="I16" s="26">
        <v>7588000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5356100</v>
      </c>
      <c r="E19" s="26">
        <f>G19+I19</f>
        <v>5356100</v>
      </c>
      <c r="F19" s="26"/>
      <c r="G19" s="26"/>
      <c r="H19" s="26">
        <v>5356100</v>
      </c>
      <c r="I19" s="26">
        <v>5356100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5356100</v>
      </c>
      <c r="E21" s="26">
        <f>G21+I21</f>
        <v>5356100</v>
      </c>
      <c r="F21" s="26"/>
      <c r="G21" s="26"/>
      <c r="H21" s="26">
        <v>5356100</v>
      </c>
      <c r="I21" s="26">
        <v>5356100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2231900</v>
      </c>
      <c r="E23" s="26">
        <f>G23+I23</f>
        <v>2231900</v>
      </c>
      <c r="F23" s="26"/>
      <c r="G23" s="26"/>
      <c r="H23" s="26">
        <v>2231900</v>
      </c>
      <c r="I23" s="26">
        <v>2231900</v>
      </c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339390.48</v>
      </c>
      <c r="E26" s="26">
        <f>G26+I26</f>
        <v>339390.48</v>
      </c>
      <c r="F26" s="26"/>
      <c r="G26" s="26"/>
      <c r="H26" s="26">
        <v>339390.48</v>
      </c>
      <c r="I26" s="26">
        <v>339390.48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17788190.48</v>
      </c>
      <c r="E31" s="26">
        <f>G31+I31</f>
        <v>13402050.94</v>
      </c>
      <c r="F31" s="26"/>
      <c r="G31" s="26"/>
      <c r="H31" s="26">
        <v>17788190.48</v>
      </c>
      <c r="I31" s="26">
        <v>13402050.94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9709600</v>
      </c>
      <c r="E33" s="26">
        <f>G33+I33</f>
        <v>7865740.22</v>
      </c>
      <c r="F33" s="26"/>
      <c r="G33" s="26"/>
      <c r="H33" s="26">
        <v>9709600</v>
      </c>
      <c r="I33" s="26">
        <v>7865740.22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7055300</v>
      </c>
      <c r="E35" s="26">
        <f>G35+I35</f>
        <v>5720791.78</v>
      </c>
      <c r="F35" s="26"/>
      <c r="G35" s="26"/>
      <c r="H35" s="26">
        <v>7055300</v>
      </c>
      <c r="I35" s="26">
        <v>5720791.78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7055300</v>
      </c>
      <c r="E37" s="26">
        <f>G37+I37</f>
        <v>5720791.78</v>
      </c>
      <c r="F37" s="26"/>
      <c r="G37" s="26"/>
      <c r="H37" s="26">
        <v>7055300</v>
      </c>
      <c r="I37" s="26">
        <v>5720791.78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2148900</v>
      </c>
      <c r="E40" s="26">
        <f>G40+I40</f>
        <v>1755899.02</v>
      </c>
      <c r="F40" s="26"/>
      <c r="G40" s="26"/>
      <c r="H40" s="26">
        <v>2148900</v>
      </c>
      <c r="I40" s="26">
        <v>1755899.02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78600</v>
      </c>
      <c r="E42" s="26">
        <f>G42+I42</f>
        <v>60353.84</v>
      </c>
      <c r="F42" s="26"/>
      <c r="G42" s="26"/>
      <c r="H42" s="26">
        <v>78600</v>
      </c>
      <c r="I42" s="26">
        <v>60353.84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260000</v>
      </c>
      <c r="E50" s="26">
        <f>G50+I50</f>
        <v>176403.6</v>
      </c>
      <c r="F50" s="26"/>
      <c r="G50" s="26"/>
      <c r="H50" s="26">
        <v>260000</v>
      </c>
      <c r="I50" s="26">
        <v>176403.6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166800</v>
      </c>
      <c r="E52" s="26">
        <f>G52+I52</f>
        <v>152291.98</v>
      </c>
      <c r="F52" s="26"/>
      <c r="G52" s="26"/>
      <c r="H52" s="26">
        <v>166800</v>
      </c>
      <c r="I52" s="26">
        <v>152291.98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271100</v>
      </c>
      <c r="E65" s="26">
        <f>G65+I65</f>
        <v>271024</v>
      </c>
      <c r="F65" s="26"/>
      <c r="G65" s="26"/>
      <c r="H65" s="26">
        <v>271100</v>
      </c>
      <c r="I65" s="26">
        <v>271024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271100</v>
      </c>
      <c r="E69" s="26">
        <f>G69+I69</f>
        <v>271024</v>
      </c>
      <c r="F69" s="26"/>
      <c r="G69" s="26"/>
      <c r="H69" s="26">
        <v>271100</v>
      </c>
      <c r="I69" s="26">
        <v>271024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7807490.48</v>
      </c>
      <c r="E88" s="26">
        <f>G88+I88</f>
        <v>5265286.72</v>
      </c>
      <c r="F88" s="26"/>
      <c r="G88" s="26"/>
      <c r="H88" s="26">
        <v>7807490.48</v>
      </c>
      <c r="I88" s="26">
        <v>5265286.72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1873290.48</v>
      </c>
      <c r="E92" s="26">
        <f>G92+I92</f>
        <v>1584714.6</v>
      </c>
      <c r="F92" s="26"/>
      <c r="G92" s="26"/>
      <c r="H92" s="26">
        <v>1873290.48</v>
      </c>
      <c r="I92" s="26">
        <v>1584714.6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206300</v>
      </c>
      <c r="E94" s="26">
        <f>G94+I94</f>
        <v>110834.64</v>
      </c>
      <c r="F94" s="26"/>
      <c r="G94" s="26"/>
      <c r="H94" s="26">
        <v>206300</v>
      </c>
      <c r="I94" s="26">
        <v>110834.64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415800</v>
      </c>
      <c r="E99" s="26">
        <f>G99+I99</f>
        <v>311493.6</v>
      </c>
      <c r="F99" s="26"/>
      <c r="G99" s="26"/>
      <c r="H99" s="26">
        <v>415800</v>
      </c>
      <c r="I99" s="26">
        <v>311493.6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12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  <c r="L106" s="1" t="s">
        <v>241</v>
      </c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3448700</v>
      </c>
      <c r="E107" s="26">
        <f>G107+I107</f>
        <v>1797653.45</v>
      </c>
      <c r="F107" s="26"/>
      <c r="G107" s="26"/>
      <c r="H107" s="26">
        <v>3448700</v>
      </c>
      <c r="I107" s="26">
        <v>1797653.45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1863400</v>
      </c>
      <c r="E108" s="26">
        <f>G108+I108</f>
        <v>1460590.43</v>
      </c>
      <c r="F108" s="26"/>
      <c r="G108" s="26"/>
      <c r="H108" s="26">
        <v>1863400</v>
      </c>
      <c r="I108" s="26">
        <v>1460590.43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2246386.76</v>
      </c>
      <c r="F111" s="26"/>
      <c r="G111" s="26"/>
      <c r="H111" s="26"/>
      <c r="I111" s="26">
        <v>2246386.76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7471100</v>
      </c>
      <c r="E113" s="26">
        <f>G113+I113</f>
        <v>6032285.38</v>
      </c>
      <c r="F113" s="26"/>
      <c r="G113" s="26"/>
      <c r="H113" s="26">
        <v>7471100</v>
      </c>
      <c r="I113" s="26">
        <v>6032285.38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0" ref="D115:E117">F115+H115</f>
        <v>7055300</v>
      </c>
      <c r="E115" s="26">
        <f t="shared" si="0"/>
        <v>5720791.78</v>
      </c>
      <c r="F115" s="26"/>
      <c r="G115" s="26"/>
      <c r="H115" s="26">
        <v>7055300</v>
      </c>
      <c r="I115" s="26">
        <v>5720791.78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0"/>
        <v>1552300</v>
      </c>
      <c r="E116" s="26">
        <f t="shared" si="0"/>
        <v>1366177.23</v>
      </c>
      <c r="F116" s="26"/>
      <c r="G116" s="26"/>
      <c r="H116" s="26">
        <v>1552300</v>
      </c>
      <c r="I116" s="26">
        <v>1366177.23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0"/>
        <v>415800</v>
      </c>
      <c r="E117" s="26">
        <f t="shared" si="0"/>
        <v>311493.6</v>
      </c>
      <c r="F117" s="26"/>
      <c r="G117" s="26"/>
      <c r="H117" s="26">
        <v>415800</v>
      </c>
      <c r="I117" s="26">
        <v>311493.6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2022-12-01T11:53:51Z</cp:lastPrinted>
  <dcterms:created xsi:type="dcterms:W3CDTF">2002-03-12T08:12:25Z</dcterms:created>
  <dcterms:modified xsi:type="dcterms:W3CDTF">2022-12-01T12:53:29Z</dcterms:modified>
  <cp:category/>
  <cp:version/>
  <cp:contentType/>
  <cp:contentStatus/>
</cp:coreProperties>
</file>