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<sst xmlns="http://schemas.openxmlformats.org/spreadsheetml/2006/main" count="333" uniqueCount="241">
  <si>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</si>
  <si>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</si>
  <si>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</si>
  <si>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</si>
  <si>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</si>
  <si>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</si>
  <si>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</si>
  <si>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</si>
  <si>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</si>
  <si>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</si>
  <si>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</si>
  <si>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</si>
  <si>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</si>
  <si>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</si>
  <si>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</si>
  <si>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</si>
  <si>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</si>
  <si>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</si>
  <si>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</si>
  <si>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</si>
  <si>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</si>
  <si>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</si>
  <si>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</si>
  <si>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</si>
  <si>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</si>
  <si>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</si>
  <si>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</si>
  <si>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</si>
  <si>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</si>
  <si>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</si>
  <si>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</si>
  <si>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</si>
  <si>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</si>
  <si>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</si>
  <si>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</si>
  <si>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</si>
  <si>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</si>
  <si>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</si>
  <si>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</si>
  <si>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</si>
  <si>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</si>
  <si>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</si>
  <si>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</si>
  <si>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</si>
  <si>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</si>
  <si>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</si>
  <si>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</si>
  <si>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</si>
  <si>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</si>
  <si>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</si>
  <si>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</si>
  <si>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</si>
  <si>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</si>
  <si>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</si>
  <si>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</si>
  <si>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</si>
  <si>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</si>
  <si>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</si>
  <si>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</si>
  <si>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</si>
  <si>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</si>
  <si>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</si>
  <si>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</si>
  <si>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</si>
  <si>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</si>
  <si>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</si>
  <si>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</si>
  <si>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</si>
  <si>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</si>
  <si>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</si>
  <si>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</si>
  <si>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</si>
  <si>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</si>
  <si>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</si>
  <si>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</si>
  <si>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</si>
  <si>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</si>
  <si>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</si>
  <si>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</si>
  <si>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</si>
  <si>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</si>
  <si>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</si>
  <si>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</si>
  <si>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</si>
  <si>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</si>
  <si>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</si>
  <si>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</si>
  <si>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</si>
  <si>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</si>
  <si>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</si>
  <si>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</si>
  <si>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</si>
  <si>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</si>
  <si>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</si>
  <si>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</si>
  <si>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</si>
  <si>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</si>
  <si>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</si>
  <si>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</si>
  <si>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</si>
  <si>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</si>
  <si>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</si>
  <si>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</si>
  <si>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</si>
  <si>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</si>
  <si>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</si>
  <si>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</si>
  <si>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</si>
  <si>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</si>
  <si>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</si>
  <si>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</si>
  <si>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</si>
  <si>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</si>
  <si>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</si>
  <si>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</si>
  <si>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</si>
  <si>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</si>
  <si>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</si>
  <si>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</si>
  <si>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</si>
  <si>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</si>
  <si>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</si>
  <si>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</si>
  <si>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</si>
  <si>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</si>
  <si>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</si>
  <si>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</si>
  <si>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</si>
  <si>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</si>
  <si>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</si>
  <si>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</si>
  <si>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</si>
  <si>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</si>
  <si>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</si>
  <si>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</si>
  <si>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</si>
  <si>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</si>
  <si>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</si>
  <si>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</si>
  <si>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</si>
  <si>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</si>
  <si>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</si>
  <si>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</si>
  <si>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</si>
  <si>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</si>
  <si>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</si>
  <si>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</si>
  <si>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</si>
  <si>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</si>
  <si>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</si>
  <si>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</si>
  <si>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</si>
  <si>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</si>
  <si>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</si>
  <si>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</si>
  <si>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</si>
  <si>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</si>
  <si>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</si>
  <si>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</si>
  <si>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</si>
  <si>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</si>
  <si>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</si>
  <si>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</si>
  <si>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</si>
  <si>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</si>
  <si>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</si>
  <si>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</si>
  <si>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</si>
  <si>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</si>
  <si>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</si>
  <si>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</si>
  <si>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</si>
  <si>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</si>
  <si>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</si>
  <si>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</si>
  <si>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</si>
  <si>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</si>
  <si>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</si>
  <si>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</si>
  <si>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</si>
  <si>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</si>
  <si>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</si>
  <si>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</si>
  <si>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</si>
  <si>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</si>
  <si>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</si>
  <si>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</si>
  <si>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</si>
  <si>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</si>
  <si>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</si>
  <si>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</si>
  <si>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</si>
  <si>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</si>
  <si>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</si>
  <si>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</si>
  <si>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</si>
  <si>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</si>
  <si>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</si>
  <si>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</si>
  <si>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</si>
  <si>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</si>
  <si>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</si>
  <si>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</si>
  <si>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</si>
  <si>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</si>
  <si>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</si>
  <si>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</si>
  <si>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</si>
  <si>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</si>
  <si>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</si>
  <si>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</si>
  <si>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</si>
  <si>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</si>
  <si>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</si>
  <si>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</si>
  <si>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</si>
  <si>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</si>
  <si>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</si>
  <si>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</si>
  <si>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</si>
  <si>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</si>
  <si>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</si>
  <si>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</si>
  <si>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</si>
  <si>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</si>
  <si>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</si>
  <si>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</si>
  <si>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</si>
  <si>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</si>
  <si>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</si>
  <si>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</si>
  <si>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</si>
  <si>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</si>
  <si>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</si>
  <si>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</si>
  <si>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2022 года</t>
  </si>
  <si>
    <t xml:space="preserve">  Свод</t>
  </si>
  <si>
    <t>Самолаева Л.А.</t>
  </si>
  <si>
    <t>Раздрокина О.Ю.</t>
  </si>
  <si>
    <t>Быкадорова О.С.</t>
  </si>
  <si>
    <t>исполнитель Быкадорова О.С. Телефон 31575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</si>
</sst>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view="pageBreakPreview" zoomScaleNormal="110" zoomScaleSheetLayoutView="100" zoomScalePageLayoutView="0" workbookViewId="0" topLeftCell="A1">
      <pane xSplit="1" ySplit="10" topLeftCell="B8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3" sqref="A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15556290.48</v>
      </c>
      <c r="E12" s="26">
        <f>G12+I12</f>
        <v>7197998.33</v>
      </c>
      <c r="F12" s="26"/>
      <c r="G12" s="26"/>
      <c r="H12" s="26">
        <v>15556290.48</v>
      </c>
      <c r="I12" s="26">
        <v>7197998.33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9860800</v>
      </c>
      <c r="E14" s="26">
        <f>G14+I14</f>
        <v>2287807.85</v>
      </c>
      <c r="F14" s="26"/>
      <c r="G14" s="26"/>
      <c r="H14" s="26">
        <v>9860800</v>
      </c>
      <c r="I14" s="26">
        <v>2287807.85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5356100</v>
      </c>
      <c r="E16" s="26">
        <f>G16+I16</f>
        <v>4570800</v>
      </c>
      <c r="F16" s="26"/>
      <c r="G16" s="26"/>
      <c r="H16" s="26">
        <v>5356100</v>
      </c>
      <c r="I16" s="26">
        <v>4570800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5356100</v>
      </c>
      <c r="E19" s="26">
        <f>G19+I19</f>
        <v>4570800</v>
      </c>
      <c r="F19" s="26"/>
      <c r="G19" s="26"/>
      <c r="H19" s="26">
        <v>5356100</v>
      </c>
      <c r="I19" s="26">
        <v>4570800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5356100</v>
      </c>
      <c r="E21" s="26">
        <f>G21+I21</f>
        <v>4570800</v>
      </c>
      <c r="F21" s="26"/>
      <c r="G21" s="26"/>
      <c r="H21" s="26">
        <v>5356100</v>
      </c>
      <c r="I21" s="26">
        <v>4570800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339390.48</v>
      </c>
      <c r="E26" s="26">
        <f>G26+I26</f>
        <v>339390.48</v>
      </c>
      <c r="F26" s="26"/>
      <c r="G26" s="26"/>
      <c r="H26" s="26">
        <v>339390.48</v>
      </c>
      <c r="I26" s="26">
        <v>339390.48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15556290.48</v>
      </c>
      <c r="E31" s="26">
        <f>G31+I31</f>
        <v>6334787.42</v>
      </c>
      <c r="F31" s="26"/>
      <c r="G31" s="26"/>
      <c r="H31" s="26">
        <v>15556290.48</v>
      </c>
      <c r="I31" s="26">
        <v>6334787.42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7582500</v>
      </c>
      <c r="E33" s="26">
        <f>G33+I33</f>
        <v>3346991.36</v>
      </c>
      <c r="F33" s="26"/>
      <c r="G33" s="26"/>
      <c r="H33" s="26">
        <v>7582500</v>
      </c>
      <c r="I33" s="26">
        <v>3346991.36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4887700</v>
      </c>
      <c r="E35" s="26">
        <f>G35+I35</f>
        <v>2350499.08</v>
      </c>
      <c r="F35" s="26"/>
      <c r="G35" s="26"/>
      <c r="H35" s="26">
        <v>4887700</v>
      </c>
      <c r="I35" s="26">
        <v>2350499.08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4887700</v>
      </c>
      <c r="E37" s="26">
        <f>G37+I37</f>
        <v>2350499.08</v>
      </c>
      <c r="F37" s="26"/>
      <c r="G37" s="26"/>
      <c r="H37" s="26">
        <v>4887700</v>
      </c>
      <c r="I37" s="26">
        <v>2350499.08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2202800</v>
      </c>
      <c r="E40" s="26">
        <f>G40+I40</f>
        <v>842050.63</v>
      </c>
      <c r="F40" s="26"/>
      <c r="G40" s="26"/>
      <c r="H40" s="26">
        <v>2202800</v>
      </c>
      <c r="I40" s="26">
        <v>842050.63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84400</v>
      </c>
      <c r="E42" s="26">
        <f>G42+I42</f>
        <v>26357.15</v>
      </c>
      <c r="F42" s="26"/>
      <c r="G42" s="26"/>
      <c r="H42" s="26">
        <v>84400</v>
      </c>
      <c r="I42" s="26">
        <v>26357.15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250000</v>
      </c>
      <c r="E50" s="26">
        <f>G50+I50</f>
        <v>62441.4</v>
      </c>
      <c r="F50" s="26"/>
      <c r="G50" s="26"/>
      <c r="H50" s="26">
        <v>250000</v>
      </c>
      <c r="I50" s="26">
        <v>62441.4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157600</v>
      </c>
      <c r="E52" s="26">
        <f>G52+I52</f>
        <v>65643.1</v>
      </c>
      <c r="F52" s="26"/>
      <c r="G52" s="26"/>
      <c r="H52" s="26">
        <v>157600</v>
      </c>
      <c r="I52" s="26">
        <v>65643.1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209000</v>
      </c>
      <c r="E65" s="26">
        <f>G65+I65</f>
        <v>209000</v>
      </c>
      <c r="F65" s="26"/>
      <c r="G65" s="26"/>
      <c r="H65" s="26">
        <v>209000</v>
      </c>
      <c r="I65" s="26">
        <v>209000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209000</v>
      </c>
      <c r="E69" s="26">
        <f>G69+I69</f>
        <v>209000</v>
      </c>
      <c r="F69" s="26"/>
      <c r="G69" s="26"/>
      <c r="H69" s="26">
        <v>209000</v>
      </c>
      <c r="I69" s="26">
        <v>209000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7764790.48</v>
      </c>
      <c r="E88" s="26">
        <f>G88+I88</f>
        <v>2778796.06</v>
      </c>
      <c r="F88" s="26"/>
      <c r="G88" s="26"/>
      <c r="H88" s="26">
        <v>7764790.48</v>
      </c>
      <c r="I88" s="26">
        <v>2778796.06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1697890.48</v>
      </c>
      <c r="E92" s="26">
        <f>G92+I92</f>
        <v>1222509.8</v>
      </c>
      <c r="F92" s="26"/>
      <c r="G92" s="26"/>
      <c r="H92" s="26">
        <v>1697890.48</v>
      </c>
      <c r="I92" s="26">
        <v>1222509.8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150800</v>
      </c>
      <c r="E94" s="26">
        <f>G94+I94</f>
        <v>35091.8</v>
      </c>
      <c r="F94" s="26"/>
      <c r="G94" s="26"/>
      <c r="H94" s="26">
        <v>150800</v>
      </c>
      <c r="I94" s="26">
        <v>35091.8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403900</v>
      </c>
      <c r="E99" s="26">
        <f>G99+I99</f>
        <v>100201.2</v>
      </c>
      <c r="F99" s="26"/>
      <c r="G99" s="26"/>
      <c r="H99" s="26">
        <v>403900</v>
      </c>
      <c r="I99" s="26">
        <v>100201.2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39200</v>
      </c>
      <c r="E102" s="26">
        <f>G102+I102</f>
        <v>0</v>
      </c>
      <c r="F102" s="26"/>
      <c r="G102" s="26"/>
      <c r="H102" s="26">
        <v>39200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3438800</v>
      </c>
      <c r="E107" s="26">
        <f>G107+I107</f>
        <v>763527.45</v>
      </c>
      <c r="F107" s="26"/>
      <c r="G107" s="26"/>
      <c r="H107" s="26">
        <v>3438800</v>
      </c>
      <c r="I107" s="26">
        <v>763527.45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2034200</v>
      </c>
      <c r="E108" s="26">
        <f>G108+I108</f>
        <v>657465.81</v>
      </c>
      <c r="F108" s="26"/>
      <c r="G108" s="26"/>
      <c r="H108" s="26">
        <v>2034200</v>
      </c>
      <c r="I108" s="26">
        <v>657465.81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863210.91</v>
      </c>
      <c r="F111" s="26"/>
      <c r="G111" s="26"/>
      <c r="H111" s="26"/>
      <c r="I111" s="26">
        <v>863210.91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39200</v>
      </c>
      <c r="E112" s="26">
        <f>G112+I112</f>
        <v>0</v>
      </c>
      <c r="F112" s="26"/>
      <c r="G112" s="26"/>
      <c r="H112" s="26">
        <v>39200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5291600</v>
      </c>
      <c r="E113" s="26">
        <f>G113+I113</f>
        <v>2450700.28</v>
      </c>
      <c r="F113" s="26"/>
      <c r="G113" s="26"/>
      <c r="H113" s="26">
        <v>5291600</v>
      </c>
      <c r="I113" s="26">
        <v>2450700.28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4887700</v>
      </c>
      <c r="E115" s="26">
        <f>G115+I115</f>
        <v>2350499.08</v>
      </c>
      <c r="F115" s="26"/>
      <c r="G115" s="26"/>
      <c r="H115" s="26">
        <v>4887700</v>
      </c>
      <c r="I115" s="26">
        <v>2350499.08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1514300</v>
      </c>
      <c r="E116" s="26">
        <f>G116+I116</f>
        <v>534177.84</v>
      </c>
      <c r="F116" s="26"/>
      <c r="G116" s="26"/>
      <c r="H116" s="26">
        <v>1514300</v>
      </c>
      <c r="I116" s="26">
        <v>534177.84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403900</v>
      </c>
      <c r="E117" s="26">
        <f>G117+I117</f>
        <v>100201.2</v>
      </c>
      <c r="F117" s="26"/>
      <c r="G117" s="26"/>
      <c r="H117" s="26">
        <v>403900</v>
      </c>
      <c r="I117" s="26">
        <v>100201.2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2022-06-02T08:15:36Z</cp:lastPrinted>
  <dcterms:created xsi:type="dcterms:W3CDTF">2002-03-12T08:12:25Z</dcterms:created>
  <dcterms:modified xsi:type="dcterms:W3CDTF">2022-06-02T08:15:37Z</dcterms:modified>
  <cp:category/>
  <cp:version/>
  <cp:contentType/>
  <cp:contentStatus/>
</cp:coreProperties>
</file>