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  <definedName name="_xlnm.Print_Area" localSheetId="0">'оконч'!$A$1:$I$134</definedName>
  </definedNames>
  <calcPr fullCalcOnLoad="1"/>
</workbook>
</file>

<file path=xl/sharedStrings.xml><?xml version="1.0" encoding="utf-8"?>
<sst xmlns="http://schemas.openxmlformats.org/spreadsheetml/2006/main" count="334" uniqueCount="242">
  <si>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</si>
  <si>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</si>
  <si>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</si>
  <si>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</si>
  <si>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</si>
  <si>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</si>
  <si>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</si>
  <si>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</si>
  <si>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</si>
  <si>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</si>
  <si>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</si>
  <si>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</si>
  <si>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</si>
  <si>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</si>
  <si>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</si>
  <si>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</si>
  <si>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</si>
  <si>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</si>
  <si>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</si>
  <si>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</si>
  <si>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</si>
  <si>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</si>
  <si>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</si>
  <si>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</si>
  <si>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</si>
  <si>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</si>
  <si>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</si>
  <si>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</si>
  <si>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</si>
  <si>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</si>
  <si>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</si>
  <si>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</si>
  <si>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</si>
  <si>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</si>
  <si>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</si>
  <si>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</si>
  <si>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</si>
  <si>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</si>
  <si>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</si>
  <si>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</si>
  <si>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</si>
  <si>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</si>
  <si>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</si>
  <si>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</si>
  <si>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</si>
  <si>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</si>
  <si>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</si>
  <si>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</si>
  <si>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</si>
  <si>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</si>
  <si>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</si>
  <si>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</si>
  <si>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</si>
  <si>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</si>
  <si>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</si>
  <si>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</si>
  <si>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</si>
  <si>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</si>
  <si>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</si>
  <si>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</si>
  <si>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</si>
  <si>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</si>
  <si>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</si>
  <si>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</si>
  <si>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</si>
  <si>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</si>
  <si>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</si>
  <si>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</si>
  <si>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</si>
  <si>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</si>
  <si>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</si>
  <si>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</si>
  <si>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</si>
  <si>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</si>
  <si>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</si>
  <si>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</si>
  <si>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</si>
  <si>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</si>
  <si>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</si>
  <si>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</si>
  <si>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</si>
  <si>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</si>
  <si>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</si>
  <si>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</si>
  <si>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</si>
  <si>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</si>
  <si>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</si>
  <si>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</si>
  <si>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</si>
  <si>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</si>
  <si>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</si>
  <si>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</si>
  <si>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</si>
  <si>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</si>
  <si>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</si>
  <si>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</si>
  <si>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</si>
  <si>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</si>
  <si>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</si>
  <si>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</si>
  <si>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</si>
  <si>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</si>
  <si>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</si>
  <si>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</si>
  <si>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</si>
  <si>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</si>
  <si>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</si>
  <si>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</si>
  <si>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</si>
  <si>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</si>
  <si>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</si>
  <si>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</si>
  <si>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</si>
  <si>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</si>
  <si>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</si>
  <si>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</si>
  <si>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</si>
  <si>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</si>
  <si>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</si>
  <si>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</si>
  <si>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</si>
  <si>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</si>
  <si>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</si>
  <si>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</si>
  <si>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</si>
  <si>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</si>
  <si>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</si>
  <si>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</si>
  <si>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</si>
  <si>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</si>
  <si>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</si>
  <si>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</si>
  <si>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</si>
  <si>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</si>
  <si>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</si>
  <si>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</si>
  <si>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</si>
  <si>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</si>
  <si>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</si>
  <si>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</si>
  <si>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</si>
  <si>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</si>
  <si>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</si>
  <si>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</si>
  <si>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</si>
  <si>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</si>
  <si>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</si>
  <si>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</si>
  <si>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</si>
  <si>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</si>
  <si>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</si>
  <si>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</si>
  <si>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</si>
  <si>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</si>
  <si>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</si>
  <si>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</si>
  <si>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</si>
  <si>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</si>
  <si>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</si>
  <si>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</si>
  <si>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</si>
  <si>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</si>
  <si>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</si>
  <si>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</si>
  <si>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</si>
  <si>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</si>
  <si>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</si>
  <si>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</si>
  <si>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</si>
  <si>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</si>
  <si>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</si>
  <si>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</si>
  <si>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</si>
  <si>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</si>
  <si>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</si>
  <si>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</si>
  <si>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</si>
  <si>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</si>
  <si>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</si>
  <si>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</si>
  <si>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</si>
  <si>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</si>
  <si>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</si>
  <si>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</si>
  <si>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</si>
  <si>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</si>
  <si>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</si>
  <si>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</si>
  <si>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</si>
  <si>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</si>
  <si>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</si>
  <si>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</si>
  <si>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</si>
  <si>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</si>
  <si>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</si>
  <si>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</si>
  <si>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</si>
  <si>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</si>
  <si>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</si>
  <si>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</si>
  <si>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</si>
  <si>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</si>
  <si>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</si>
  <si>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</si>
  <si>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</si>
  <si>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</si>
  <si>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</si>
  <si>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</si>
  <si>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</si>
  <si>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</si>
  <si>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</si>
  <si>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</si>
  <si>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</si>
  <si>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</si>
  <si>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</si>
  <si>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</si>
  <si>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</si>
  <si>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</si>
  <si>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</si>
  <si>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</si>
  <si>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</si>
  <si>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</si>
  <si>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</si>
  <si>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</si>
  <si>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</si>
  <si>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</si>
  <si>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</si>
  <si>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</si>
  <si>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</si>
  <si>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</si>
  <si>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</si>
  <si>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</si>
  <si>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</si>
  <si>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</si>
  <si>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</si>
  <si>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2021 года</t>
  </si>
  <si>
    <t xml:space="preserve">  Свод</t>
  </si>
  <si>
    <t>Л.А. Самолаева</t>
  </si>
  <si>
    <t>О.Ю. Раздрокина</t>
  </si>
  <si>
    <t>О.С. Быкадорова</t>
  </si>
  <si>
    <t>исполнитель Быкадорова О.С. Телефон 31702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</si>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</sst>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9"/>
  <sheetViews>
    <sheetView tabSelected="1" view="pageBreakPreview" zoomScaleNormal="110" zoomScaleSheetLayoutView="100" zoomScalePageLayoutView="0" workbookViewId="0" topLeftCell="A1">
      <pane xSplit="1" ySplit="10" topLeftCell="B1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15690260.09</v>
      </c>
      <c r="E12" s="26">
        <f>G12+I12</f>
        <v>6567867.92</v>
      </c>
      <c r="F12" s="26"/>
      <c r="G12" s="26"/>
      <c r="H12" s="26">
        <v>15690260.09</v>
      </c>
      <c r="I12" s="26">
        <v>6567867.92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8541900</v>
      </c>
      <c r="E14" s="26">
        <f>G14+I14</f>
        <v>2948207.83</v>
      </c>
      <c r="F14" s="26"/>
      <c r="G14" s="26"/>
      <c r="H14" s="26">
        <v>8541900</v>
      </c>
      <c r="I14" s="26">
        <v>2948207.83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7057600</v>
      </c>
      <c r="E16" s="26">
        <f>G16+I16</f>
        <v>3528900</v>
      </c>
      <c r="F16" s="26"/>
      <c r="G16" s="26"/>
      <c r="H16" s="26">
        <v>7057600</v>
      </c>
      <c r="I16" s="26">
        <v>3528900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7057600</v>
      </c>
      <c r="E19" s="26">
        <f>G19+I19</f>
        <v>3528900</v>
      </c>
      <c r="F19" s="26"/>
      <c r="G19" s="26"/>
      <c r="H19" s="26">
        <v>7057600</v>
      </c>
      <c r="I19" s="26">
        <v>3528900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7057600</v>
      </c>
      <c r="E21" s="26">
        <f>G21+I21</f>
        <v>3528900</v>
      </c>
      <c r="F21" s="26"/>
      <c r="G21" s="26"/>
      <c r="H21" s="26">
        <v>7057600</v>
      </c>
      <c r="I21" s="26">
        <v>3528900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90760.09</v>
      </c>
      <c r="E26" s="26">
        <f>G26+I26</f>
        <v>90760.09</v>
      </c>
      <c r="F26" s="26"/>
      <c r="G26" s="26"/>
      <c r="H26" s="26">
        <v>90760.09</v>
      </c>
      <c r="I26" s="26">
        <v>90760.09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15690260.09</v>
      </c>
      <c r="E31" s="26">
        <f>G31+I31</f>
        <v>5452525.75</v>
      </c>
      <c r="F31" s="26"/>
      <c r="G31" s="26"/>
      <c r="H31" s="26">
        <v>15690260.09</v>
      </c>
      <c r="I31" s="26">
        <v>5452525.75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7730600</v>
      </c>
      <c r="E33" s="26">
        <f>G33+I33</f>
        <v>2605591.47</v>
      </c>
      <c r="F33" s="26"/>
      <c r="G33" s="26"/>
      <c r="H33" s="26">
        <v>7730600</v>
      </c>
      <c r="I33" s="26">
        <v>2605591.47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5356700</v>
      </c>
      <c r="E35" s="26">
        <f>G35+I35</f>
        <v>1769905.83</v>
      </c>
      <c r="F35" s="26"/>
      <c r="G35" s="26"/>
      <c r="H35" s="26">
        <v>5356700</v>
      </c>
      <c r="I35" s="26">
        <v>1769905.83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5356700</v>
      </c>
      <c r="E37" s="26">
        <f>G37+I37</f>
        <v>1769905.83</v>
      </c>
      <c r="F37" s="26"/>
      <c r="G37" s="26"/>
      <c r="H37" s="26">
        <v>5356700</v>
      </c>
      <c r="I37" s="26">
        <v>1769905.83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1934500</v>
      </c>
      <c r="E40" s="26">
        <f>G40+I40</f>
        <v>735504.24</v>
      </c>
      <c r="F40" s="26"/>
      <c r="G40" s="26"/>
      <c r="H40" s="26">
        <v>1934500</v>
      </c>
      <c r="I40" s="26">
        <v>735504.24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80400</v>
      </c>
      <c r="E42" s="26">
        <f>G42+I42</f>
        <v>20549.56</v>
      </c>
      <c r="F42" s="26"/>
      <c r="G42" s="26"/>
      <c r="H42" s="26">
        <v>80400</v>
      </c>
      <c r="I42" s="26">
        <v>20549.56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213900</v>
      </c>
      <c r="E50" s="26">
        <f>G50+I50</f>
        <v>31276</v>
      </c>
      <c r="F50" s="26"/>
      <c r="G50" s="26"/>
      <c r="H50" s="26">
        <v>213900</v>
      </c>
      <c r="I50" s="26">
        <v>31276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145100</v>
      </c>
      <c r="E52" s="26">
        <f>G52+I52</f>
        <v>48355.84</v>
      </c>
      <c r="F52" s="26"/>
      <c r="G52" s="26"/>
      <c r="H52" s="26">
        <v>145100</v>
      </c>
      <c r="I52" s="26">
        <v>48355.84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30300</v>
      </c>
      <c r="E65" s="26">
        <f>G65+I65</f>
        <v>30290</v>
      </c>
      <c r="F65" s="26"/>
      <c r="G65" s="26"/>
      <c r="H65" s="26">
        <v>30300</v>
      </c>
      <c r="I65" s="26">
        <v>30290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30300</v>
      </c>
      <c r="E69" s="26">
        <f>G69+I69</f>
        <v>30290</v>
      </c>
      <c r="F69" s="26"/>
      <c r="G69" s="26"/>
      <c r="H69" s="26">
        <v>30300</v>
      </c>
      <c r="I69" s="26">
        <v>30290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7929360.09</v>
      </c>
      <c r="E88" s="26">
        <f>G88+I88</f>
        <v>2816644.28</v>
      </c>
      <c r="F88" s="26"/>
      <c r="G88" s="26"/>
      <c r="H88" s="26">
        <v>7929360.09</v>
      </c>
      <c r="I88" s="26">
        <v>2816644.28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1575260.09</v>
      </c>
      <c r="E92" s="26">
        <f>G92+I92</f>
        <v>957354.5</v>
      </c>
      <c r="F92" s="26"/>
      <c r="G92" s="26"/>
      <c r="H92" s="26">
        <v>1575260.09</v>
      </c>
      <c r="I92" s="26">
        <v>957354.5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630600</v>
      </c>
      <c r="E94" s="26">
        <f>G94+I94</f>
        <v>496205.59</v>
      </c>
      <c r="F94" s="26"/>
      <c r="G94" s="26"/>
      <c r="H94" s="26">
        <v>630600</v>
      </c>
      <c r="I94" s="26">
        <v>496205.59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836100</v>
      </c>
      <c r="E96" s="26">
        <f>G96+I96</f>
        <v>0</v>
      </c>
      <c r="F96" s="26"/>
      <c r="G96" s="26"/>
      <c r="H96" s="26">
        <v>836100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307500</v>
      </c>
      <c r="E99" s="26">
        <f>G99+I99</f>
        <v>75202.8</v>
      </c>
      <c r="F99" s="26"/>
      <c r="G99" s="26"/>
      <c r="H99" s="26">
        <v>307500</v>
      </c>
      <c r="I99" s="26">
        <v>75202.8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1543500</v>
      </c>
      <c r="E107" s="26">
        <f>G107+I107</f>
        <v>582300</v>
      </c>
      <c r="F107" s="26"/>
      <c r="G107" s="26"/>
      <c r="H107" s="26">
        <v>1543500</v>
      </c>
      <c r="I107" s="26">
        <v>582300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2997200</v>
      </c>
      <c r="E108" s="26">
        <f>G108+I108</f>
        <v>705581.39</v>
      </c>
      <c r="F108" s="26"/>
      <c r="G108" s="26"/>
      <c r="H108" s="26">
        <v>2997200</v>
      </c>
      <c r="I108" s="26">
        <v>705581.39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1115342.17</v>
      </c>
      <c r="F111" s="26"/>
      <c r="G111" s="26"/>
      <c r="H111" s="26"/>
      <c r="I111" s="26">
        <v>1115342.17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5664200</v>
      </c>
      <c r="E113" s="26">
        <f>G113+I113</f>
        <v>1845108.63</v>
      </c>
      <c r="F113" s="26"/>
      <c r="G113" s="26"/>
      <c r="H113" s="26">
        <v>5664200</v>
      </c>
      <c r="I113" s="26">
        <v>1845108.63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5356700</v>
      </c>
      <c r="E115" s="26">
        <f>G115+I115</f>
        <v>1769905.83</v>
      </c>
      <c r="F115" s="26"/>
      <c r="G115" s="26"/>
      <c r="H115" s="26">
        <v>5356700</v>
      </c>
      <c r="I115" s="26">
        <v>1769905.83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1327000</v>
      </c>
      <c r="E116" s="26">
        <f>G116+I116</f>
        <v>361392.49</v>
      </c>
      <c r="F116" s="26"/>
      <c r="G116" s="26"/>
      <c r="H116" s="26">
        <v>1327000</v>
      </c>
      <c r="I116" s="26">
        <v>361392.49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307500</v>
      </c>
      <c r="E117" s="26">
        <f>G117+I117</f>
        <v>75202.8</v>
      </c>
      <c r="F117" s="26"/>
      <c r="G117" s="26"/>
      <c r="H117" s="26">
        <v>307500</v>
      </c>
      <c r="I117" s="26">
        <v>75202.8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9" ht="12.75">
      <c r="A139" s="1" t="s">
        <v>241</v>
      </c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2021-04-30T12:05:21Z</cp:lastPrinted>
  <dcterms:created xsi:type="dcterms:W3CDTF">2002-03-12T08:12:25Z</dcterms:created>
  <dcterms:modified xsi:type="dcterms:W3CDTF">2021-04-30T12:34:43Z</dcterms:modified>
  <cp:category/>
  <cp:version/>
  <cp:contentType/>
  <cp:contentStatus/>
</cp:coreProperties>
</file>